
<file path=[Content_Types].xml><?xml version="1.0" encoding="utf-8"?>
<Types xmlns="http://schemas.openxmlformats.org/package/2006/content-types">
  <Default Extension="bin" ContentType="application/vnd.openxmlformats-officedocument.spreadsheetml.printerSettings"/>
  <Default Extension="jfif" ContentType="image/jpeg"/>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filterPrivacy="1"/>
  <xr:revisionPtr revIDLastSave="0" documentId="13_ncr:1_{09051C9F-A7B3-42C4-AAC8-ECAD2991F1F5}" xr6:coauthVersionLast="46" xr6:coauthVersionMax="46" xr10:uidLastSave="{00000000-0000-0000-0000-000000000000}"/>
  <bookViews>
    <workbookView xWindow="-108" yWindow="-108" windowWidth="23256" windowHeight="12576" xr2:uid="{00000000-000D-0000-FFFF-FFFF00000000}"/>
  </bookViews>
  <sheets>
    <sheet name="BOQ- Rehabilitation Materials" sheetId="1" r:id="rId1"/>
    <sheet name="BoQ- PPE and Safety Equipments" sheetId="2" r:id="rId2"/>
  </sheets>
  <definedNames>
    <definedName name="_xlnm.Print_Area" localSheetId="1">'BoQ- PPE and Safety Equipments'!$A$1:$G$10</definedName>
    <definedName name="_xlnm.Print_Area" localSheetId="0">'BOQ- Rehabilitation Materials'!$A$1:$G$95</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 l="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45" i="1"/>
  <c r="F46" i="1"/>
  <c r="F47" i="1"/>
  <c r="F95" i="1"/>
  <c r="F4" i="2"/>
  <c r="F5" i="2"/>
  <c r="F6" i="2"/>
  <c r="F7" i="2"/>
  <c r="F8" i="2"/>
  <c r="F9" i="2"/>
  <c r="F10" i="2"/>
</calcChain>
</file>

<file path=xl/sharedStrings.xml><?xml version="1.0" encoding="utf-8"?>
<sst xmlns="http://schemas.openxmlformats.org/spreadsheetml/2006/main" count="211" uniqueCount="118">
  <si>
    <t xml:space="preserve">Items </t>
  </si>
  <si>
    <t>Unit</t>
  </si>
  <si>
    <t>Amount</t>
  </si>
  <si>
    <t>Sample</t>
  </si>
  <si>
    <t>roll</t>
  </si>
  <si>
    <t>Set</t>
  </si>
  <si>
    <t>plastic floor squeegee
ممسحة أرضية بلاستيكية</t>
  </si>
  <si>
    <t xml:space="preserve">Wall crack repair blade
شفرة تصليح شقوق جدران </t>
  </si>
  <si>
    <t xml:space="preserve">Cement wall putty
معجون جدران اسمنت </t>
  </si>
  <si>
    <t xml:space="preserve">packet </t>
  </si>
  <si>
    <t>Concrete Crushing Pen
قلم تكسير الخرسانة</t>
  </si>
  <si>
    <t>Shovel
مجرفة</t>
  </si>
  <si>
    <t>Teflon
تفلون</t>
  </si>
  <si>
    <t>Worker hat
قبعة العامل</t>
  </si>
  <si>
    <t>First aid kit
علبة اسعافات أولية</t>
  </si>
  <si>
    <t>m2</t>
  </si>
  <si>
    <t>Price per unit 
(USD)</t>
  </si>
  <si>
    <t>Total cost
(USD)</t>
  </si>
  <si>
    <t>Paint Roller - small 
رولا ديكور صغير</t>
  </si>
  <si>
    <t xml:space="preserve">Paint Roller (half the normal width)
رولا عادي نص </t>
  </si>
  <si>
    <t>Flexy-handle paint brush
فرشاة دهان متحركة</t>
  </si>
  <si>
    <t>2-inch wood paint brush, super INGCO
فرشة دهان 2 انج  خشب سوبر انكو</t>
  </si>
  <si>
    <t>Plaster wall paste (1 Kg)
معجون جدران جص (سطل= 1 كيلو)</t>
  </si>
  <si>
    <t xml:space="preserve">Window handle - gold
يدة شباك - ذهبي 
</t>
  </si>
  <si>
    <t>Three-outlet reel (13 ampere, 25m)
بكرة سيارة كهربائية بثلاثة منافذ - 13 امبير - 25 متر</t>
  </si>
  <si>
    <t>Three-way electrical connector (13 ampere, 5meter cable)
موصل كهربائي ثلاثي الاتجاهات - 13 امبير - كابل 5 متر</t>
  </si>
  <si>
    <t>Welder's protective mask
قناع واقي للحام</t>
  </si>
  <si>
    <t>Padlock -Turkish brand (16 mm, Silver)
كيلون تركي - 16 ملم - فضي</t>
  </si>
  <si>
    <t xml:space="preserve">Padlock (medium, steel)
قفل الامان حجم متوسط استيل
</t>
  </si>
  <si>
    <t>Pen knife (steel)
سكين فولاذي</t>
  </si>
  <si>
    <t>Tape measure (5m long)
شريط قياس جيد (5 م)</t>
  </si>
  <si>
    <t>Iron cutting Disc (115mm)
قرص قطع حديد 115 مم</t>
  </si>
  <si>
    <t>Ladder 7 step (Good quality)
سلم 7 خطوات (نوعية جيدة)</t>
  </si>
  <si>
    <t>Hammer (10kg)
المطرقة (10 كجم)</t>
  </si>
  <si>
    <t>Pickaxe
فأس (قزمة)</t>
  </si>
  <si>
    <t>wheelbarrow with seamless, heavy-duty steel handles
عربة بمقابض فولاذية غير ملحومة للخدمة الشاقة</t>
  </si>
  <si>
    <t xml:space="preserve">Basin for washing hands - good quality
مغسلة يدين - نوعية جيدة
</t>
  </si>
  <si>
    <t>Pipe for washbasin 
انابيب توصيل ( صونده )</t>
  </si>
  <si>
    <t xml:space="preserve">
Steel tap
حنفية كروم اصلي 
</t>
  </si>
  <si>
    <t>Broom (1.2m wooden handle)
مكنسة يدوية بعصا خشبية طولها 1.2 متر</t>
  </si>
  <si>
    <t>large plastic dustpan
مكرفة بلاستيكية كبيرة</t>
  </si>
  <si>
    <t>Sickle
منجل</t>
  </si>
  <si>
    <t>Phosphorescent tape (17m long, 0.15mm thick) 
شريط فسفوري - الطول = 17 متر - السمك
  0.15 ملم</t>
  </si>
  <si>
    <t xml:space="preserve">Road safety signs
شواخص ارشادية للطريق </t>
  </si>
  <si>
    <t>#</t>
  </si>
  <si>
    <t>Pcs</t>
  </si>
  <si>
    <t>Total</t>
  </si>
  <si>
    <t xml:space="preserve">Paint Roller (large size) 
رولا دهان, حجم كبير </t>
  </si>
  <si>
    <t>Plastic cutter - good quality
قاطع بلاستيك - نوعية جيدة</t>
  </si>
  <si>
    <t>PPR aqua-plus coupling fitting 20 mm
تركيب اقتران PPR aqua-plus 20 مم</t>
  </si>
  <si>
    <t xml:space="preserve">m </t>
  </si>
  <si>
    <t>Tape for treating eyelets and waterproofing
شريط لمعالجة الثقوب والعزل المائي</t>
  </si>
  <si>
    <t>Glass Cutter 
قاطع زجاج</t>
  </si>
  <si>
    <t>Screw driver set of 7 pieces(flat ,philips &amp; electrical)
طقم مفك براغي من 7 قطع (مسطح ، فيليبس وكهربائي)</t>
  </si>
  <si>
    <t>Bottle</t>
  </si>
  <si>
    <t xml:space="preserve">Diesel generator, KAMA, KDE8800HTN
 KDE8800HTN مولد ديزل - نوع كاما -طراز </t>
  </si>
  <si>
    <t xml:space="preserve">Drill Hammer (28 mm,1050 Watts)-good quality
دريل همر 28 مم 1050 وات-نوعية جيدة </t>
  </si>
  <si>
    <t>Civil Works</t>
  </si>
  <si>
    <t>Elictric Works</t>
  </si>
  <si>
    <t>Sanitration Works</t>
  </si>
  <si>
    <t>Agriculture Works</t>
  </si>
  <si>
    <t>LED tube light
شمعة ليد</t>
  </si>
  <si>
    <t>fire extinguisher
  -مطفئة حريق -منشأ اماراتي-حجم 6 كيلو</t>
  </si>
  <si>
    <t>Psc</t>
  </si>
  <si>
    <t>Safety Footwear                                حذاء أمن للعامل</t>
  </si>
  <si>
    <t>Rake
مجرفة عشب</t>
  </si>
  <si>
    <t xml:space="preserve">exhaust fan 6 inch a good quality       مفرغة هواء </t>
  </si>
  <si>
    <t xml:space="preserve">Oil paint, White color, Sport brand  (3.5L)
 صبغ دهني الوان مختلفة حسب اختيار مهندس الموقع نوع سبورت
سطل = 3.5 لتر </t>
  </si>
  <si>
    <t>Waste bag, perforated, plastic, 120 liter-volume, roll / 25 pieces per package    اكياس نفايات نوعية جيدة 120 لتر.متانة وتحمل كافية . كل لفة 25 كيس</t>
  </si>
  <si>
    <t>Plantite aqueous dye - defferent color - INKARA brand - (20 kg)
صبغ بلانتايت مائي اموشن, الوان متنوعة حسب طلب مهندس الموقع                                               , السطل    kg 20 =</t>
  </si>
  <si>
    <t>Plaster mixing bowl ∅280mm, stainless steel                                                         وعاء خلط الجص ∅280 مم ، من الفولاذ المقاوم للصدأ</t>
  </si>
  <si>
    <t>Trowel (11)inch.good quality.with plastic handle                                                       مالج للاستخدام في لبخ الجص ولبخ الاسمنت . مقاوم للصدأ وذو تحمل عالي وان يكون بمقبض بلاستيكي</t>
  </si>
  <si>
    <t>Brown Waterproof Plywood Board, Thickness: 20 mm . Rectangular with dimension 2.4*1.2 m .             لوح خشب رقائقي بني مقاوم للماء ، سمك: 20 مم. مستطيل بأبعاد 2.4 * 1.2 م.</t>
  </si>
  <si>
    <t>Rectangular Hollow section steel 80mm x 60mm x 3mm with length 3 m                                         قسم مجوف مستطيل من الصلب 80 مم × 60 مم × 3 مم</t>
  </si>
  <si>
    <t xml:space="preserve">welding machine 220V, handheld small  machine Arc welding machine IGBT digital display LCD - with all accessories
ماكينة لحام 220 فولت محمولة وصغيرة مع شاشة رقمية - مع جميع ملحقاتها
</t>
  </si>
  <si>
    <t xml:space="preserve">Grass Seed      حبوب ثيل الحدائق </t>
  </si>
  <si>
    <t>Plastic Tube Welding Tool -Voltage: 220V-240V~50/60Hz
أداة لحام الأنبوب البلاستيكي  - الجهد الكهربي: 220V-240V ~ 50 / 60Hz</t>
  </si>
  <si>
    <t xml:space="preserve">Chrom mixerand for basin . Good quality
خلاط ماء للمغسلة. كروم . ذو نوعية جيدة
</t>
  </si>
  <si>
    <t>Aluminium Paint stick (6m long)        
عصا دهان 6 متر - ألمنيوم</t>
  </si>
  <si>
    <t>Medium Paint Strip - (Set of 5 rolls)
شريط دهان وسط- (كل سيت 5 رولة)</t>
  </si>
  <si>
    <t>Large Paint Strip - (Set of 5 rolls)
شريط دهان كبير - (كل سيت 5 رولة)</t>
  </si>
  <si>
    <t>Small Paint Strip - (Set of 5 rolls)
شريط دهان صغير - (كل سيت 5 رولة)</t>
  </si>
  <si>
    <t>Latch (steel, 12mm)
سركي حديد املس 12 ملم</t>
  </si>
  <si>
    <t>Screws and bolt with rings in sizes6,8,10,12 mm (Packet of 100) 
=براغي باحجام مختلفة مع الحلقات والصامولات (باكيت = 100 قطعة)</t>
  </si>
  <si>
    <t>Welding Glasses
نظارات لحم</t>
  </si>
  <si>
    <t>Safety Glasses
نظارات للسلامة</t>
  </si>
  <si>
    <t>Welding rod - 2.5 mm diameter (Packet of 10 set)
قضيب لحام 2.5 مم (كل باكيت 10 سيت)</t>
  </si>
  <si>
    <t>Electrical Tape,  - UAE origin (set of 10)
شريط لاصق كهربائي، صنع في الإمارات ، كل مجموعة من 10 بكرات</t>
  </si>
  <si>
    <t>Electrical works Tool kit-good quality
عدة أدوات كهربائية-نوعية جيدة</t>
  </si>
  <si>
    <t xml:space="preserve">Plug switch (13 amp) - 
سويتش 13 أمبير - </t>
  </si>
  <si>
    <t xml:space="preserve">Light switches (3 way) 
مفتاح كهربائي ثلاثي </t>
  </si>
  <si>
    <t xml:space="preserve">Light switches (2 way)
مفتاح كهربائي ثنائي </t>
  </si>
  <si>
    <t>Waterproof plastic wall light - LED 
مصباح حائط بلاستيك غير نافذ للمطر نوع لد</t>
  </si>
  <si>
    <t>Light holder 
قاعدة مصباح</t>
  </si>
  <si>
    <t>wire 2 * 0.75 mm - roll 90mm - Turkish origin
سلك 2 * 0.75 مم - رول 90 مم - تركي المنشأ</t>
  </si>
  <si>
    <t>60inch Large Ceiling Fan - Turkish origin
مروحة سقف كبيرة 60 انج</t>
  </si>
  <si>
    <t xml:space="preserve">Grinder (230mm) 
كوسرة 230 ملم </t>
  </si>
  <si>
    <t>20-Volt Max 1/2-in Variable Speed Brushless Cordless Drill (2 -Batteries
 Included and Charger Included)
دريل شحن متغير السرعة 20 فولت بحد أقصى 1/2 بوصة (يشمل بطاريتين وشاحن)‏</t>
  </si>
  <si>
    <t xml:space="preserve">Steel Water tank of (1400)Liter capacity. Gage 16 plate.
خزان ماء. سعة 1400 لتر . وصفيحة كيج 16 . 
</t>
  </si>
  <si>
    <t>PPR accessories - Female Socket 1/2   - مقبس انثى 1/2 بوصة</t>
  </si>
  <si>
    <t>Kg</t>
  </si>
  <si>
    <t xml:space="preserve">Supply and install standard pane of glass (with glass paste) (4mm thick)
تجهيز وتنصيب زجاج عادي (مع مادة المعجون) (4 مم)
</t>
  </si>
  <si>
    <t>PPR, Plastic tube-3/4 in. each tube with length 4m
أنبوب بلاستك - 3/4 انج - بولي بروبلين . كل قطعة يكون طولها 6 متر</t>
  </si>
  <si>
    <t>BOQ for Rehabilitation Works (phase 1)
UNDP-ICRRP-RPA-72</t>
  </si>
  <si>
    <t>Portable grass cutting machine/grass cutter                                          ماكنة قطع الحشائش بمحرك يعمل على الوقود  وقابلة  للحمل  مع قوص فولاذي</t>
  </si>
  <si>
    <t xml:space="preserve">Bottled drinking water (set of 12) ;      قناني مياه معدنية  
</t>
  </si>
  <si>
    <t>watering integral system (with all accessories) covering 200 m2
نظام سقي متكامل (مع جميع الملحقات) يغطي مساحة 200 م 2</t>
  </si>
  <si>
    <t>Stove
تنور غاز</t>
  </si>
  <si>
    <t>Pack</t>
  </si>
  <si>
    <t>Hand Sanitizers Gel 500ml,quik-drying,Antibacterial.                         جل يدوي معقم حجم 500 مل,سريع الجافا ومضاد للبكتريا</t>
  </si>
  <si>
    <t xml:space="preserve">High visibility work vest (blue color)
 سترة للعمل تحتوي على شريط فسفوري اللون ازرق </t>
  </si>
  <si>
    <t>PPE face mask in package, each package contains 50 boxes (1 box = 50 masks)                 كمامة للحماية من كوفيد-19. نوعية جيدة . كل رزمة تحتوي على 50 صندوق (الصندوق=50 كمامة)</t>
  </si>
  <si>
    <t>Work Gloves, good quality
قفازات عمل نوعية جيدة</t>
  </si>
  <si>
    <t>Lumpsum</t>
  </si>
  <si>
    <t>Gas Cylinder With gas cylinder changing
اسطوانة غاز مع منظم اسطوانة الغاز.يجب ان تكون الاسطوانة ممتلئة وجاهزة</t>
  </si>
  <si>
    <t>Shade Plants (Dodonaea,Acacia,fruit trees,oak, beech,maple and Pine trees)                                        نباتات ظلية وتشمل (نينيا,اكاسيا,بلوط,اشجار الفواكه,ألزان واشجار الصنوبر) هذه النباتات يتم تجهيزها عند الطلب بالانواع والكميات لكل نوع ولكل فترة من مراحل انجاز العمل وحسب طلب المهندس المشرف</t>
  </si>
  <si>
    <t>Flowers from different types             زهور متنوعة يتم تجهيزها عند الطلب  بالانواع والكميات لكل نوع ولكل فترة من مراحل انجاز العمل وحسب طلب المهندس المشرف</t>
  </si>
  <si>
    <t>PPE and Safety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</si>
</sst>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409]* #,##0.00_ ;_-[$$-409]* \-#,##0.00\ ;_-[$$-409]* &quot;-&quot;??_ ;_-@_ "/>
    <numFmt numFmtId="165" formatCode="_([$$-409]* #,##0.00_);_([$$-409]* \(#,##0.00\);_([$$-409]* &quot;-&quot;??_);_(@_)"/>
  </numFmts>
  <fonts count="9"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b/>
      <i/>
      <sz val="12"/>
      <color theme="1"/>
      <name val="Calibri"/>
      <family val="2"/>
      <scheme val="minor"/>
    </font>
    <font>
      <sz val="11"/>
      <color rgb="FF000000"/>
      <name val="Calibri"/>
      <family val="2"/>
    </font>
    <font>
      <sz val="11"/>
      <color theme="1"/>
      <name val="Calibri"/>
      <family val="2"/>
      <scheme val="minor"/>
    </font>
    <font>
      <sz val="12"/>
      <color rgb="FF000000"/>
      <name val="Calibri"/>
      <family val="2"/>
    </font>
    <font>
      <sz val="11"/>
      <color theme="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7"/>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4" fontId="6" fillId="0" borderId="0" applyFont="0" applyFill="0" applyBorder="0" applyAlignment="0" applyProtection="0"/>
    <xf numFmtId="0" fontId="8" fillId="8" borderId="0" applyNumberFormat="0" applyBorder="0" applyAlignment="0" applyProtection="0"/>
  </cellStyleXfs>
  <cellXfs count="67">
    <xf numFmtId="0" fontId="0" fillId="0" borderId="0" xfId="0"/>
    <xf numFmtId="0" fontId="0" fillId="0" borderId="1" xfId="0" applyBorder="1"/>
    <xf numFmtId="0" fontId="0" fillId="0" borderId="0" xfId="0" applyAlignment="1">
      <alignment horizontal="center" vertical="center"/>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 fillId="3"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wrapText="1"/>
    </xf>
    <xf numFmtId="0" fontId="4" fillId="3" borderId="5" xfId="0" applyFont="1" applyFill="1" applyBorder="1" applyAlignment="1">
      <alignment horizontal="center" vertical="center"/>
    </xf>
    <xf numFmtId="0" fontId="3" fillId="0" borderId="1" xfId="0" applyFont="1" applyFill="1" applyBorder="1" applyAlignment="1">
      <alignment horizontal="left" vertical="top" wrapText="1"/>
    </xf>
    <xf numFmtId="164" fontId="1" fillId="5" borderId="8" xfId="0" applyNumberFormat="1" applyFont="1" applyFill="1" applyBorder="1" applyAlignment="1">
      <alignment horizontal="center" vertical="center"/>
    </xf>
    <xf numFmtId="0" fontId="0" fillId="0" borderId="9" xfId="0" applyBorder="1"/>
    <xf numFmtId="0" fontId="0" fillId="3" borderId="1" xfId="0" applyFill="1" applyBorder="1" applyAlignment="1">
      <alignment horizontal="center" vertical="center"/>
    </xf>
    <xf numFmtId="0" fontId="0" fillId="3" borderId="1" xfId="0" applyFill="1" applyBorder="1"/>
    <xf numFmtId="0" fontId="0" fillId="0" borderId="5" xfId="0" applyBorder="1" applyAlignment="1">
      <alignment horizontal="center" vertical="center" wrapText="1"/>
    </xf>
    <xf numFmtId="0" fontId="0" fillId="0" borderId="1" xfId="0" applyFill="1" applyBorder="1" applyAlignment="1">
      <alignment horizontal="center"/>
    </xf>
    <xf numFmtId="0" fontId="3" fillId="0" borderId="1" xfId="0" applyFont="1" applyFill="1" applyBorder="1" applyAlignment="1">
      <alignment horizontal="center" vertical="center"/>
    </xf>
    <xf numFmtId="164" fontId="0" fillId="0" borderId="1" xfId="0" applyNumberFormat="1" applyFill="1" applyBorder="1" applyAlignment="1">
      <alignment horizontal="center" vertical="center"/>
    </xf>
    <xf numFmtId="0" fontId="0" fillId="0" borderId="0" xfId="0" applyFill="1" applyAlignment="1">
      <alignment horizontal="center" vertical="center"/>
    </xf>
    <xf numFmtId="0" fontId="0" fillId="0" borderId="1" xfId="0" applyFill="1" applyBorder="1" applyAlignment="1">
      <alignment horizontal="center" vertical="center" wrapText="1"/>
    </xf>
    <xf numFmtId="0" fontId="0" fillId="0" borderId="1" xfId="0" applyFill="1" applyBorder="1"/>
    <xf numFmtId="0" fontId="0" fillId="0" borderId="0" xfId="0" applyFill="1"/>
    <xf numFmtId="0" fontId="2" fillId="7" borderId="3" xfId="0" applyFont="1" applyFill="1" applyBorder="1" applyAlignment="1">
      <alignment vertical="center" wrapText="1"/>
    </xf>
    <xf numFmtId="0" fontId="2" fillId="7" borderId="4" xfId="0" applyFont="1" applyFill="1" applyBorder="1" applyAlignment="1">
      <alignment vertical="center" wrapText="1"/>
    </xf>
    <xf numFmtId="49" fontId="0" fillId="0" borderId="1" xfId="0" applyNumberFormat="1" applyBorder="1" applyAlignment="1">
      <alignment horizontal="left" vertical="top" wrapText="1"/>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0" fillId="3" borderId="1" xfId="0" applyFill="1" applyBorder="1" applyAlignment="1">
      <alignment horizontal="left" vertical="top" wrapText="1"/>
    </xf>
    <xf numFmtId="0" fontId="0" fillId="0" borderId="1" xfId="0" applyFont="1" applyBorder="1"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center" vertical="top"/>
    </xf>
    <xf numFmtId="0" fontId="0" fillId="0" borderId="1" xfId="0" applyFill="1" applyBorder="1" applyAlignment="1">
      <alignment horizontal="center" vertical="top"/>
    </xf>
    <xf numFmtId="164" fontId="0" fillId="7" borderId="1" xfId="0" applyNumberFormat="1" applyFill="1" applyBorder="1" applyAlignment="1">
      <alignment horizontal="center" vertical="center"/>
    </xf>
    <xf numFmtId="0" fontId="3" fillId="0" borderId="1" xfId="0" applyFont="1" applyBorder="1" applyAlignment="1">
      <alignment horizontal="left" vertical="top" wrapText="1"/>
    </xf>
    <xf numFmtId="0" fontId="3" fillId="0" borderId="1" xfId="0" applyFont="1" applyBorder="1" applyAlignment="1">
      <alignment horizontal="center" vertical="center"/>
    </xf>
    <xf numFmtId="164" fontId="3" fillId="0"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7" fillId="0" borderId="1" xfId="0" applyFont="1" applyBorder="1" applyAlignment="1">
      <alignment horizontal="left" vertical="top" wrapText="1"/>
    </xf>
    <xf numFmtId="0" fontId="7" fillId="0" borderId="1" xfId="0" applyFont="1" applyBorder="1" applyAlignment="1">
      <alignment horizontal="center" vertical="center" wrapText="1"/>
    </xf>
    <xf numFmtId="0" fontId="3" fillId="0" borderId="1" xfId="0" applyFont="1" applyFill="1" applyBorder="1" applyAlignment="1">
      <alignment horizontal="center" vertical="top"/>
    </xf>
    <xf numFmtId="0" fontId="3" fillId="0" borderId="1" xfId="0" applyFont="1" applyBorder="1"/>
    <xf numFmtId="0" fontId="3" fillId="0" borderId="5" xfId="0" applyFont="1" applyFill="1" applyBorder="1" applyAlignment="1">
      <alignment horizontal="center" vertical="top"/>
    </xf>
    <xf numFmtId="0" fontId="5" fillId="0" borderId="5" xfId="0" applyFont="1" applyBorder="1" applyAlignment="1">
      <alignment horizontal="center" vertical="center" wrapText="1"/>
    </xf>
    <xf numFmtId="0" fontId="3" fillId="0" borderId="5" xfId="0" applyFont="1" applyBorder="1" applyAlignment="1">
      <alignment horizontal="center" vertical="center"/>
    </xf>
    <xf numFmtId="164" fontId="3" fillId="0" borderId="5" xfId="0" applyNumberFormat="1" applyFont="1" applyFill="1" applyBorder="1" applyAlignment="1">
      <alignment horizontal="center" vertical="center"/>
    </xf>
    <xf numFmtId="164" fontId="1" fillId="5" borderId="10" xfId="0" applyNumberFormat="1" applyFont="1" applyFill="1" applyBorder="1" applyAlignment="1">
      <alignment vertical="center"/>
    </xf>
    <xf numFmtId="165" fontId="0" fillId="0" borderId="1" xfId="0" applyNumberFormat="1" applyBorder="1" applyAlignment="1">
      <alignment horizontal="center" vertical="center"/>
    </xf>
    <xf numFmtId="165" fontId="0" fillId="0" borderId="1" xfId="0" applyNumberFormat="1" applyFill="1" applyBorder="1" applyAlignment="1">
      <alignment horizontal="center" vertical="center"/>
    </xf>
    <xf numFmtId="165" fontId="3" fillId="0" borderId="1" xfId="1" applyNumberFormat="1" applyFont="1" applyBorder="1" applyAlignment="1">
      <alignment horizontal="center" vertical="center"/>
    </xf>
    <xf numFmtId="165" fontId="7" fillId="0" borderId="1" xfId="1" applyNumberFormat="1" applyFont="1" applyBorder="1" applyAlignment="1">
      <alignment horizontal="center" vertical="center" wrapText="1"/>
    </xf>
    <xf numFmtId="165" fontId="2" fillId="7" borderId="3" xfId="0" applyNumberFormat="1" applyFont="1" applyFill="1" applyBorder="1" applyAlignment="1">
      <alignment vertical="center" wrapText="1"/>
    </xf>
    <xf numFmtId="165" fontId="0" fillId="3" borderId="1" xfId="0" applyNumberFormat="1" applyFill="1" applyBorder="1" applyAlignment="1">
      <alignment horizontal="center" vertical="center"/>
    </xf>
    <xf numFmtId="165" fontId="0" fillId="0" borderId="5" xfId="0" applyNumberFormat="1" applyBorder="1" applyAlignment="1">
      <alignment horizontal="center" vertical="center"/>
    </xf>
    <xf numFmtId="165" fontId="3" fillId="0" borderId="1" xfId="0" applyNumberFormat="1" applyFont="1" applyBorder="1" applyAlignment="1">
      <alignment horizontal="center" vertical="center"/>
    </xf>
    <xf numFmtId="44" fontId="3" fillId="0" borderId="1" xfId="1" applyFont="1" applyBorder="1" applyAlignment="1">
      <alignment horizontal="center" vertical="center"/>
    </xf>
    <xf numFmtId="44" fontId="3" fillId="0" borderId="5" xfId="1" applyFont="1" applyBorder="1" applyAlignment="1">
      <alignment horizontal="center" vertical="center"/>
    </xf>
    <xf numFmtId="0" fontId="2" fillId="6" borderId="2" xfId="0" applyFont="1" applyFill="1" applyBorder="1" applyAlignment="1">
      <alignment horizontal="center" wrapText="1"/>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cellXfs>
  <cellStyles count="3">
    <cellStyle name="Accent4 2" xfId="2" xr:uid="{BEECE3BA-E65B-4C7E-960B-C018F9335E94}"/>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jpeg"/><Relationship Id="rId18" Type="http://schemas.openxmlformats.org/officeDocument/2006/relationships/image" Target="../media/image18.jpeg"/><Relationship Id="rId26" Type="http://schemas.openxmlformats.org/officeDocument/2006/relationships/image" Target="../media/image26.jpeg"/><Relationship Id="rId39" Type="http://schemas.openxmlformats.org/officeDocument/2006/relationships/image" Target="../media/image39.jpeg"/><Relationship Id="rId21" Type="http://schemas.openxmlformats.org/officeDocument/2006/relationships/image" Target="../media/image21.jpeg"/><Relationship Id="rId34" Type="http://schemas.openxmlformats.org/officeDocument/2006/relationships/image" Target="../media/image34.jpeg"/><Relationship Id="rId42" Type="http://schemas.openxmlformats.org/officeDocument/2006/relationships/image" Target="../media/image42.jpeg"/><Relationship Id="rId47" Type="http://schemas.openxmlformats.org/officeDocument/2006/relationships/image" Target="../media/image47.jpeg"/><Relationship Id="rId50" Type="http://schemas.openxmlformats.org/officeDocument/2006/relationships/image" Target="../media/image50.jpeg"/><Relationship Id="rId55" Type="http://schemas.openxmlformats.org/officeDocument/2006/relationships/image" Target="../media/image55.jpeg"/><Relationship Id="rId63" Type="http://schemas.openxmlformats.org/officeDocument/2006/relationships/image" Target="../media/image63.jpeg"/><Relationship Id="rId68" Type="http://schemas.openxmlformats.org/officeDocument/2006/relationships/image" Target="../media/image68.jpg"/><Relationship Id="rId76" Type="http://schemas.openxmlformats.org/officeDocument/2006/relationships/image" Target="../media/image76.jpeg"/><Relationship Id="rId84" Type="http://schemas.openxmlformats.org/officeDocument/2006/relationships/image" Target="../media/image84.jpeg"/><Relationship Id="rId89" Type="http://schemas.openxmlformats.org/officeDocument/2006/relationships/image" Target="../media/image89.jpg"/><Relationship Id="rId7" Type="http://schemas.openxmlformats.org/officeDocument/2006/relationships/image" Target="../media/image7.jpeg"/><Relationship Id="rId71" Type="http://schemas.openxmlformats.org/officeDocument/2006/relationships/image" Target="../media/image71.jfif"/><Relationship Id="rId2" Type="http://schemas.openxmlformats.org/officeDocument/2006/relationships/image" Target="../media/image2.jpg"/><Relationship Id="rId16" Type="http://schemas.openxmlformats.org/officeDocument/2006/relationships/image" Target="../media/image16.jpeg"/><Relationship Id="rId29" Type="http://schemas.openxmlformats.org/officeDocument/2006/relationships/image" Target="../media/image29.jpg"/><Relationship Id="rId11" Type="http://schemas.openxmlformats.org/officeDocument/2006/relationships/image" Target="../media/image11.jpeg"/><Relationship Id="rId24" Type="http://schemas.openxmlformats.org/officeDocument/2006/relationships/image" Target="../media/image24.jpeg"/><Relationship Id="rId32" Type="http://schemas.openxmlformats.org/officeDocument/2006/relationships/image" Target="../media/image32.jpeg"/><Relationship Id="rId37" Type="http://schemas.openxmlformats.org/officeDocument/2006/relationships/image" Target="../media/image37.jpeg"/><Relationship Id="rId40" Type="http://schemas.openxmlformats.org/officeDocument/2006/relationships/image" Target="../media/image40.jfif"/><Relationship Id="rId45" Type="http://schemas.openxmlformats.org/officeDocument/2006/relationships/image" Target="../media/image45.jpeg"/><Relationship Id="rId53" Type="http://schemas.openxmlformats.org/officeDocument/2006/relationships/image" Target="../media/image53.jpeg"/><Relationship Id="rId58" Type="http://schemas.openxmlformats.org/officeDocument/2006/relationships/image" Target="../media/image58.jpeg"/><Relationship Id="rId66" Type="http://schemas.openxmlformats.org/officeDocument/2006/relationships/image" Target="../media/image66.jpg"/><Relationship Id="rId74" Type="http://schemas.openxmlformats.org/officeDocument/2006/relationships/image" Target="../media/image74.jpeg"/><Relationship Id="rId79" Type="http://schemas.openxmlformats.org/officeDocument/2006/relationships/image" Target="../media/image79.jpg"/><Relationship Id="rId87" Type="http://schemas.openxmlformats.org/officeDocument/2006/relationships/image" Target="../media/image87.jpeg"/><Relationship Id="rId5" Type="http://schemas.openxmlformats.org/officeDocument/2006/relationships/image" Target="../media/image5.jpg"/><Relationship Id="rId61" Type="http://schemas.openxmlformats.org/officeDocument/2006/relationships/image" Target="../media/image61.jpeg"/><Relationship Id="rId82" Type="http://schemas.openxmlformats.org/officeDocument/2006/relationships/image" Target="../media/image82.jpeg"/><Relationship Id="rId90" Type="http://schemas.openxmlformats.org/officeDocument/2006/relationships/image" Target="../media/image90.png"/><Relationship Id="rId19" Type="http://schemas.openxmlformats.org/officeDocument/2006/relationships/image" Target="../media/image19.jpeg"/><Relationship Id="rId4" Type="http://schemas.openxmlformats.org/officeDocument/2006/relationships/image" Target="../media/image4.jfif"/><Relationship Id="rId9" Type="http://schemas.openxmlformats.org/officeDocument/2006/relationships/image" Target="../media/image9.jpeg"/><Relationship Id="rId14" Type="http://schemas.openxmlformats.org/officeDocument/2006/relationships/image" Target="../media/image14.jpeg"/><Relationship Id="rId22" Type="http://schemas.openxmlformats.org/officeDocument/2006/relationships/image" Target="../media/image22.jpeg"/><Relationship Id="rId27" Type="http://schemas.openxmlformats.org/officeDocument/2006/relationships/image" Target="../media/image27.jpeg"/><Relationship Id="rId30" Type="http://schemas.openxmlformats.org/officeDocument/2006/relationships/image" Target="../media/image30.jpeg"/><Relationship Id="rId35" Type="http://schemas.openxmlformats.org/officeDocument/2006/relationships/image" Target="../media/image35.jpeg"/><Relationship Id="rId43" Type="http://schemas.openxmlformats.org/officeDocument/2006/relationships/image" Target="../media/image43.jpeg"/><Relationship Id="rId48" Type="http://schemas.openxmlformats.org/officeDocument/2006/relationships/image" Target="../media/image48.jpg"/><Relationship Id="rId56" Type="http://schemas.openxmlformats.org/officeDocument/2006/relationships/image" Target="../media/image56.jpeg"/><Relationship Id="rId64" Type="http://schemas.openxmlformats.org/officeDocument/2006/relationships/image" Target="../media/image64.jpeg"/><Relationship Id="rId69" Type="http://schemas.openxmlformats.org/officeDocument/2006/relationships/image" Target="../media/image69.jpg"/><Relationship Id="rId77" Type="http://schemas.openxmlformats.org/officeDocument/2006/relationships/image" Target="../media/image77.jpg"/><Relationship Id="rId8" Type="http://schemas.openxmlformats.org/officeDocument/2006/relationships/image" Target="../media/image8.jpeg"/><Relationship Id="rId51" Type="http://schemas.openxmlformats.org/officeDocument/2006/relationships/image" Target="../media/image51.jpeg"/><Relationship Id="rId72" Type="http://schemas.openxmlformats.org/officeDocument/2006/relationships/image" Target="../media/image72.jpeg"/><Relationship Id="rId80" Type="http://schemas.openxmlformats.org/officeDocument/2006/relationships/image" Target="../media/image80.jpg"/><Relationship Id="rId85" Type="http://schemas.openxmlformats.org/officeDocument/2006/relationships/image" Target="../media/image85.jpg"/><Relationship Id="rId3" Type="http://schemas.openxmlformats.org/officeDocument/2006/relationships/image" Target="../media/image3.jpeg"/><Relationship Id="rId12" Type="http://schemas.openxmlformats.org/officeDocument/2006/relationships/image" Target="../media/image12.jpeg"/><Relationship Id="rId17" Type="http://schemas.openxmlformats.org/officeDocument/2006/relationships/image" Target="../media/image17.jpeg"/><Relationship Id="rId25" Type="http://schemas.openxmlformats.org/officeDocument/2006/relationships/image" Target="../media/image25.jpeg"/><Relationship Id="rId33" Type="http://schemas.openxmlformats.org/officeDocument/2006/relationships/image" Target="../media/image33.jpeg"/><Relationship Id="rId38" Type="http://schemas.openxmlformats.org/officeDocument/2006/relationships/image" Target="../media/image38.jpeg"/><Relationship Id="rId46" Type="http://schemas.openxmlformats.org/officeDocument/2006/relationships/image" Target="../media/image46.jpeg"/><Relationship Id="rId59" Type="http://schemas.openxmlformats.org/officeDocument/2006/relationships/image" Target="../media/image59.jpeg"/><Relationship Id="rId67" Type="http://schemas.openxmlformats.org/officeDocument/2006/relationships/image" Target="../media/image67.jpeg"/><Relationship Id="rId20" Type="http://schemas.openxmlformats.org/officeDocument/2006/relationships/image" Target="../media/image20.jpeg"/><Relationship Id="rId41" Type="http://schemas.openxmlformats.org/officeDocument/2006/relationships/image" Target="../media/image41.jpeg"/><Relationship Id="rId54" Type="http://schemas.openxmlformats.org/officeDocument/2006/relationships/image" Target="../media/image54.jpeg"/><Relationship Id="rId62" Type="http://schemas.openxmlformats.org/officeDocument/2006/relationships/image" Target="../media/image62.jpeg"/><Relationship Id="rId70" Type="http://schemas.openxmlformats.org/officeDocument/2006/relationships/image" Target="../media/image70.jpeg"/><Relationship Id="rId75" Type="http://schemas.openxmlformats.org/officeDocument/2006/relationships/image" Target="../media/image75.png"/><Relationship Id="rId83" Type="http://schemas.openxmlformats.org/officeDocument/2006/relationships/image" Target="../media/image83.jpeg"/><Relationship Id="rId88" Type="http://schemas.openxmlformats.org/officeDocument/2006/relationships/image" Target="../media/image88.png"/><Relationship Id="rId1" Type="http://schemas.openxmlformats.org/officeDocument/2006/relationships/image" Target="../media/image1.jpeg"/><Relationship Id="rId6" Type="http://schemas.openxmlformats.org/officeDocument/2006/relationships/image" Target="../media/image6.jfif"/><Relationship Id="rId15" Type="http://schemas.openxmlformats.org/officeDocument/2006/relationships/image" Target="../media/image15.jpeg"/><Relationship Id="rId23" Type="http://schemas.openxmlformats.org/officeDocument/2006/relationships/image" Target="../media/image23.jpeg"/><Relationship Id="rId28" Type="http://schemas.openxmlformats.org/officeDocument/2006/relationships/image" Target="../media/image28.jpg"/><Relationship Id="rId36" Type="http://schemas.openxmlformats.org/officeDocument/2006/relationships/image" Target="../media/image36.jpeg"/><Relationship Id="rId49" Type="http://schemas.openxmlformats.org/officeDocument/2006/relationships/image" Target="../media/image49.jpg"/><Relationship Id="rId57" Type="http://schemas.openxmlformats.org/officeDocument/2006/relationships/image" Target="../media/image57.jfif"/><Relationship Id="rId10" Type="http://schemas.openxmlformats.org/officeDocument/2006/relationships/image" Target="../media/image10.jpeg"/><Relationship Id="rId31" Type="http://schemas.openxmlformats.org/officeDocument/2006/relationships/image" Target="../media/image31.jpeg"/><Relationship Id="rId44" Type="http://schemas.openxmlformats.org/officeDocument/2006/relationships/image" Target="../media/image44.jpeg"/><Relationship Id="rId52" Type="http://schemas.openxmlformats.org/officeDocument/2006/relationships/image" Target="../media/image52.jfif"/><Relationship Id="rId60" Type="http://schemas.openxmlformats.org/officeDocument/2006/relationships/image" Target="../media/image60.jpeg"/><Relationship Id="rId65" Type="http://schemas.openxmlformats.org/officeDocument/2006/relationships/image" Target="../media/image65.jpeg"/><Relationship Id="rId73" Type="http://schemas.openxmlformats.org/officeDocument/2006/relationships/image" Target="../media/image73.jpg"/><Relationship Id="rId78" Type="http://schemas.openxmlformats.org/officeDocument/2006/relationships/image" Target="../media/image78.jpeg"/><Relationship Id="rId81" Type="http://schemas.openxmlformats.org/officeDocument/2006/relationships/image" Target="../media/image81.jpg"/><Relationship Id="rId86" Type="http://schemas.openxmlformats.org/officeDocument/2006/relationships/image" Target="../media/image86.jpg"/></Relationships>
</file>

<file path=xl/drawings/_rels/drawing2.xml.rels><?xml version="1.0" encoding="UTF-8" standalone="yes"?>
<Relationships xmlns="http://schemas.openxmlformats.org/package/2006/relationships"><Relationship Id="rId3" Type="http://schemas.openxmlformats.org/officeDocument/2006/relationships/image" Target="../media/image92.jpg"/><Relationship Id="rId7" Type="http://schemas.openxmlformats.org/officeDocument/2006/relationships/image" Target="../media/image90.png"/><Relationship Id="rId2" Type="http://schemas.openxmlformats.org/officeDocument/2006/relationships/image" Target="../media/image56.jpeg"/><Relationship Id="rId1" Type="http://schemas.openxmlformats.org/officeDocument/2006/relationships/image" Target="../media/image91.jpeg"/><Relationship Id="rId6" Type="http://schemas.openxmlformats.org/officeDocument/2006/relationships/image" Target="../media/image95.jpeg"/><Relationship Id="rId5" Type="http://schemas.openxmlformats.org/officeDocument/2006/relationships/image" Target="../media/image94.jpg"/><Relationship Id="rId4" Type="http://schemas.openxmlformats.org/officeDocument/2006/relationships/image" Target="../media/image93.jpg"/></Relationships>
</file>

<file path=xl/drawings/drawing1.xml><?xml version="1.0" encoding="utf-8"?>
<xdr:wsDr xmlns:xdr="http://schemas.openxmlformats.org/drawingml/2006/spreadsheetDrawing" xmlns:a="http://schemas.openxmlformats.org/drawingml/2006/main">
  <xdr:twoCellAnchor editAs="oneCell">
    <xdr:from>
      <xdr:col>6</xdr:col>
      <xdr:colOff>114300</xdr:colOff>
      <xdr:row>13</xdr:row>
      <xdr:rowOff>54571</xdr:rowOff>
    </xdr:from>
    <xdr:to>
      <xdr:col>6</xdr:col>
      <xdr:colOff>1000124</xdr:colOff>
      <xdr:row>13</xdr:row>
      <xdr:rowOff>638173</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3600" y="7588846"/>
          <a:ext cx="885824" cy="583602"/>
        </a:xfrm>
        <a:prstGeom prst="rect">
          <a:avLst/>
        </a:prstGeom>
      </xdr:spPr>
    </xdr:pic>
    <xdr:clientData/>
  </xdr:twoCellAnchor>
  <xdr:twoCellAnchor editAs="oneCell">
    <xdr:from>
      <xdr:col>6</xdr:col>
      <xdr:colOff>36822</xdr:colOff>
      <xdr:row>17</xdr:row>
      <xdr:rowOff>57149</xdr:rowOff>
    </xdr:from>
    <xdr:to>
      <xdr:col>6</xdr:col>
      <xdr:colOff>1079564</xdr:colOff>
      <xdr:row>17</xdr:row>
      <xdr:rowOff>843356</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47097" y="12782549"/>
          <a:ext cx="1042742" cy="781051"/>
        </a:xfrm>
        <a:prstGeom prst="rect">
          <a:avLst/>
        </a:prstGeom>
      </xdr:spPr>
    </xdr:pic>
    <xdr:clientData/>
  </xdr:twoCellAnchor>
  <xdr:twoCellAnchor editAs="oneCell">
    <xdr:from>
      <xdr:col>6</xdr:col>
      <xdr:colOff>27893</xdr:colOff>
      <xdr:row>56</xdr:row>
      <xdr:rowOff>84920</xdr:rowOff>
    </xdr:from>
    <xdr:to>
      <xdr:col>6</xdr:col>
      <xdr:colOff>1092664</xdr:colOff>
      <xdr:row>56</xdr:row>
      <xdr:rowOff>628650</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114368" y="19058720"/>
          <a:ext cx="1064771" cy="543730"/>
        </a:xfrm>
        <a:prstGeom prst="rect">
          <a:avLst/>
        </a:prstGeom>
      </xdr:spPr>
    </xdr:pic>
    <xdr:clientData/>
  </xdr:twoCellAnchor>
  <xdr:twoCellAnchor editAs="oneCell">
    <xdr:from>
      <xdr:col>6</xdr:col>
      <xdr:colOff>171451</xdr:colOff>
      <xdr:row>23</xdr:row>
      <xdr:rowOff>9525</xdr:rowOff>
    </xdr:from>
    <xdr:to>
      <xdr:col>6</xdr:col>
      <xdr:colOff>971551</xdr:colOff>
      <xdr:row>23</xdr:row>
      <xdr:rowOff>809625</xdr:rowOff>
    </xdr:to>
    <xdr:pic>
      <xdr:nvPicPr>
        <xdr:cNvPr id="19" name="Picture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257926" y="20612100"/>
          <a:ext cx="800100" cy="800100"/>
        </a:xfrm>
        <a:prstGeom prst="rect">
          <a:avLst/>
        </a:prstGeom>
      </xdr:spPr>
    </xdr:pic>
    <xdr:clientData/>
  </xdr:twoCellAnchor>
  <xdr:twoCellAnchor editAs="oneCell">
    <xdr:from>
      <xdr:col>6</xdr:col>
      <xdr:colOff>190500</xdr:colOff>
      <xdr:row>51</xdr:row>
      <xdr:rowOff>28573</xdr:rowOff>
    </xdr:from>
    <xdr:to>
      <xdr:col>6</xdr:col>
      <xdr:colOff>1019175</xdr:colOff>
      <xdr:row>51</xdr:row>
      <xdr:rowOff>857248</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76975" y="15478123"/>
          <a:ext cx="828675" cy="828675"/>
        </a:xfrm>
        <a:prstGeom prst="rect">
          <a:avLst/>
        </a:prstGeom>
      </xdr:spPr>
    </xdr:pic>
    <xdr:clientData/>
  </xdr:twoCellAnchor>
  <xdr:twoCellAnchor editAs="oneCell">
    <xdr:from>
      <xdr:col>6</xdr:col>
      <xdr:colOff>161924</xdr:colOff>
      <xdr:row>62</xdr:row>
      <xdr:rowOff>28575</xdr:rowOff>
    </xdr:from>
    <xdr:to>
      <xdr:col>6</xdr:col>
      <xdr:colOff>937931</xdr:colOff>
      <xdr:row>62</xdr:row>
      <xdr:rowOff>744682</xdr:rowOff>
    </xdr:to>
    <xdr:pic>
      <xdr:nvPicPr>
        <xdr:cNvPr id="35" name="Picture 34">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786129" y="64157802"/>
          <a:ext cx="776007" cy="716107"/>
        </a:xfrm>
        <a:prstGeom prst="rect">
          <a:avLst/>
        </a:prstGeom>
      </xdr:spPr>
    </xdr:pic>
    <xdr:clientData/>
  </xdr:twoCellAnchor>
  <xdr:twoCellAnchor editAs="oneCell">
    <xdr:from>
      <xdr:col>6</xdr:col>
      <xdr:colOff>152400</xdr:colOff>
      <xdr:row>63</xdr:row>
      <xdr:rowOff>28575</xdr:rowOff>
    </xdr:from>
    <xdr:to>
      <xdr:col>6</xdr:col>
      <xdr:colOff>916081</xdr:colOff>
      <xdr:row>63</xdr:row>
      <xdr:rowOff>753341</xdr:rowOff>
    </xdr:to>
    <xdr:pic>
      <xdr:nvPicPr>
        <xdr:cNvPr id="37" name="Picture 36">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776605" y="64919802"/>
          <a:ext cx="763681" cy="724766"/>
        </a:xfrm>
        <a:prstGeom prst="rect">
          <a:avLst/>
        </a:prstGeom>
      </xdr:spPr>
    </xdr:pic>
    <xdr:clientData/>
  </xdr:twoCellAnchor>
  <xdr:twoCellAnchor editAs="oneCell">
    <xdr:from>
      <xdr:col>6</xdr:col>
      <xdr:colOff>133350</xdr:colOff>
      <xdr:row>67</xdr:row>
      <xdr:rowOff>0</xdr:rowOff>
    </xdr:from>
    <xdr:to>
      <xdr:col>6</xdr:col>
      <xdr:colOff>971550</xdr:colOff>
      <xdr:row>67</xdr:row>
      <xdr:rowOff>765465</xdr:rowOff>
    </xdr:to>
    <xdr:pic>
      <xdr:nvPicPr>
        <xdr:cNvPr id="22" name="Picture 21">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6757555" y="71520626"/>
          <a:ext cx="838200" cy="765465"/>
        </a:xfrm>
        <a:prstGeom prst="rect">
          <a:avLst/>
        </a:prstGeom>
      </xdr:spPr>
    </xdr:pic>
    <xdr:clientData/>
  </xdr:twoCellAnchor>
  <xdr:twoCellAnchor editAs="oneCell">
    <xdr:from>
      <xdr:col>6</xdr:col>
      <xdr:colOff>199159</xdr:colOff>
      <xdr:row>3</xdr:row>
      <xdr:rowOff>38100</xdr:rowOff>
    </xdr:from>
    <xdr:to>
      <xdr:col>6</xdr:col>
      <xdr:colOff>864958</xdr:colOff>
      <xdr:row>3</xdr:row>
      <xdr:rowOff>930555</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823364" y="9762259"/>
          <a:ext cx="665799" cy="892455"/>
        </a:xfrm>
        <a:prstGeom prst="rect">
          <a:avLst/>
        </a:prstGeom>
      </xdr:spPr>
    </xdr:pic>
    <xdr:clientData/>
  </xdr:twoCellAnchor>
  <xdr:twoCellAnchor editAs="oneCell">
    <xdr:from>
      <xdr:col>6</xdr:col>
      <xdr:colOff>170995</xdr:colOff>
      <xdr:row>4</xdr:row>
      <xdr:rowOff>38099</xdr:rowOff>
    </xdr:from>
    <xdr:to>
      <xdr:col>6</xdr:col>
      <xdr:colOff>874484</xdr:colOff>
      <xdr:row>4</xdr:row>
      <xdr:rowOff>981075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181270" y="1562099"/>
          <a:ext cx="703489" cy="942976"/>
        </a:xfrm>
        <a:prstGeom prst="rect">
          <a:avLst/>
        </a:prstGeom>
      </xdr:spPr>
    </xdr:pic>
    <xdr:clientData/>
  </xdr:twoCellAnchor>
  <xdr:twoCellAnchor editAs="oneCell">
    <xdr:from>
      <xdr:col>6</xdr:col>
      <xdr:colOff>211061</xdr:colOff>
      <xdr:row>5</xdr:row>
      <xdr:rowOff>19050</xdr:rowOff>
    </xdr:from>
    <xdr:to>
      <xdr:col>6</xdr:col>
      <xdr:colOff>836385</xdr:colOff>
      <xdr:row>5</xdr:row>
      <xdr:rowOff>857250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221336" y="2562225"/>
          <a:ext cx="625324" cy="838200"/>
        </a:xfrm>
        <a:prstGeom prst="rect">
          <a:avLst/>
        </a:prstGeom>
      </xdr:spPr>
    </xdr:pic>
    <xdr:clientData/>
  </xdr:twoCellAnchor>
  <xdr:twoCellAnchor editAs="oneCell">
    <xdr:from>
      <xdr:col>6</xdr:col>
      <xdr:colOff>209550</xdr:colOff>
      <xdr:row>6</xdr:row>
      <xdr:rowOff>9525</xdr:rowOff>
    </xdr:from>
    <xdr:to>
      <xdr:col>6</xdr:col>
      <xdr:colOff>817334</xdr:colOff>
      <xdr:row>6</xdr:row>
      <xdr:rowOff>824215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219825" y="3448050"/>
          <a:ext cx="607784" cy="814690"/>
        </a:xfrm>
        <a:prstGeom prst="rect">
          <a:avLst/>
        </a:prstGeom>
      </xdr:spPr>
    </xdr:pic>
    <xdr:clientData/>
  </xdr:twoCellAnchor>
  <xdr:twoCellAnchor editAs="oneCell">
    <xdr:from>
      <xdr:col>6</xdr:col>
      <xdr:colOff>215747</xdr:colOff>
      <xdr:row>7</xdr:row>
      <xdr:rowOff>47624</xdr:rowOff>
    </xdr:from>
    <xdr:to>
      <xdr:col>6</xdr:col>
      <xdr:colOff>826859</xdr:colOff>
      <xdr:row>7</xdr:row>
      <xdr:rowOff>866775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6226022" y="4333874"/>
          <a:ext cx="611112" cy="819151"/>
        </a:xfrm>
        <a:prstGeom prst="rect">
          <a:avLst/>
        </a:prstGeom>
      </xdr:spPr>
    </xdr:pic>
    <xdr:clientData/>
  </xdr:twoCellAnchor>
  <xdr:twoCellAnchor editAs="oneCell">
    <xdr:from>
      <xdr:col>6</xdr:col>
      <xdr:colOff>79375</xdr:colOff>
      <xdr:row>8</xdr:row>
      <xdr:rowOff>38100</xdr:rowOff>
    </xdr:from>
    <xdr:to>
      <xdr:col>6</xdr:col>
      <xdr:colOff>1019175</xdr:colOff>
      <xdr:row>8</xdr:row>
      <xdr:rowOff>742950</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6089650" y="5238750"/>
          <a:ext cx="939800" cy="704850"/>
        </a:xfrm>
        <a:prstGeom prst="rect">
          <a:avLst/>
        </a:prstGeom>
      </xdr:spPr>
    </xdr:pic>
    <xdr:clientData/>
  </xdr:twoCellAnchor>
  <xdr:twoCellAnchor editAs="oneCell">
    <xdr:from>
      <xdr:col>6</xdr:col>
      <xdr:colOff>268057</xdr:colOff>
      <xdr:row>9</xdr:row>
      <xdr:rowOff>28574</xdr:rowOff>
    </xdr:from>
    <xdr:to>
      <xdr:col>6</xdr:col>
      <xdr:colOff>864958</xdr:colOff>
      <xdr:row>9</xdr:row>
      <xdr:rowOff>736023</xdr:rowOff>
    </xdr:to>
    <xdr:pic>
      <xdr:nvPicPr>
        <xdr:cNvPr id="21" name="Picture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6892262" y="10125074"/>
          <a:ext cx="596901" cy="707449"/>
        </a:xfrm>
        <a:prstGeom prst="rect">
          <a:avLst/>
        </a:prstGeom>
      </xdr:spPr>
    </xdr:pic>
    <xdr:clientData/>
  </xdr:twoCellAnchor>
  <xdr:twoCellAnchor editAs="oneCell">
    <xdr:from>
      <xdr:col>6</xdr:col>
      <xdr:colOff>241904</xdr:colOff>
      <xdr:row>10</xdr:row>
      <xdr:rowOff>28574</xdr:rowOff>
    </xdr:from>
    <xdr:to>
      <xdr:col>6</xdr:col>
      <xdr:colOff>845910</xdr:colOff>
      <xdr:row>10</xdr:row>
      <xdr:rowOff>787977</xdr:rowOff>
    </xdr:to>
    <xdr:pic>
      <xdr:nvPicPr>
        <xdr:cNvPr id="26" name="Picture 25">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6866109" y="10904392"/>
          <a:ext cx="604006" cy="759403"/>
        </a:xfrm>
        <a:prstGeom prst="rect">
          <a:avLst/>
        </a:prstGeom>
      </xdr:spPr>
    </xdr:pic>
    <xdr:clientData/>
  </xdr:twoCellAnchor>
  <xdr:twoCellAnchor editAs="oneCell">
    <xdr:from>
      <xdr:col>6</xdr:col>
      <xdr:colOff>225272</xdr:colOff>
      <xdr:row>11</xdr:row>
      <xdr:rowOff>69273</xdr:rowOff>
    </xdr:from>
    <xdr:to>
      <xdr:col>6</xdr:col>
      <xdr:colOff>836385</xdr:colOff>
      <xdr:row>11</xdr:row>
      <xdr:rowOff>847725</xdr:rowOff>
    </xdr:to>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6849477" y="11767705"/>
          <a:ext cx="611113" cy="778452"/>
        </a:xfrm>
        <a:prstGeom prst="rect">
          <a:avLst/>
        </a:prstGeom>
      </xdr:spPr>
    </xdr:pic>
    <xdr:clientData/>
  </xdr:twoCellAnchor>
  <xdr:twoCellAnchor editAs="oneCell">
    <xdr:from>
      <xdr:col>6</xdr:col>
      <xdr:colOff>237216</xdr:colOff>
      <xdr:row>12</xdr:row>
      <xdr:rowOff>28574</xdr:rowOff>
    </xdr:from>
    <xdr:to>
      <xdr:col>6</xdr:col>
      <xdr:colOff>855433</xdr:colOff>
      <xdr:row>12</xdr:row>
      <xdr:rowOff>857249</xdr:rowOff>
    </xdr:to>
    <xdr:pic>
      <xdr:nvPicPr>
        <xdr:cNvPr id="28" name="Picture 27">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6247491" y="8582024"/>
          <a:ext cx="618217" cy="828675"/>
        </a:xfrm>
        <a:prstGeom prst="rect">
          <a:avLst/>
        </a:prstGeom>
      </xdr:spPr>
    </xdr:pic>
    <xdr:clientData/>
  </xdr:twoCellAnchor>
  <xdr:twoCellAnchor editAs="oneCell">
    <xdr:from>
      <xdr:col>6</xdr:col>
      <xdr:colOff>279852</xdr:colOff>
      <xdr:row>14</xdr:row>
      <xdr:rowOff>38099</xdr:rowOff>
    </xdr:from>
    <xdr:to>
      <xdr:col>6</xdr:col>
      <xdr:colOff>855434</xdr:colOff>
      <xdr:row>14</xdr:row>
      <xdr:rowOff>809624</xdr:rowOff>
    </xdr:to>
    <xdr:pic>
      <xdr:nvPicPr>
        <xdr:cNvPr id="30" name="Picture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6290127" y="10220324"/>
          <a:ext cx="575582" cy="771525"/>
        </a:xfrm>
        <a:prstGeom prst="rect">
          <a:avLst/>
        </a:prstGeom>
      </xdr:spPr>
    </xdr:pic>
    <xdr:clientData/>
  </xdr:twoCellAnchor>
  <xdr:twoCellAnchor editAs="oneCell">
    <xdr:from>
      <xdr:col>6</xdr:col>
      <xdr:colOff>291797</xdr:colOff>
      <xdr:row>15</xdr:row>
      <xdr:rowOff>28574</xdr:rowOff>
    </xdr:from>
    <xdr:to>
      <xdr:col>6</xdr:col>
      <xdr:colOff>874485</xdr:colOff>
      <xdr:row>15</xdr:row>
      <xdr:rowOff>809625</xdr:rowOff>
    </xdr:to>
    <xdr:pic>
      <xdr:nvPicPr>
        <xdr:cNvPr id="31" name="Picture 30">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6302072" y="11068049"/>
          <a:ext cx="582688" cy="781051"/>
        </a:xfrm>
        <a:prstGeom prst="rect">
          <a:avLst/>
        </a:prstGeom>
      </xdr:spPr>
    </xdr:pic>
    <xdr:clientData/>
  </xdr:twoCellAnchor>
  <xdr:twoCellAnchor editAs="oneCell">
    <xdr:from>
      <xdr:col>6</xdr:col>
      <xdr:colOff>299054</xdr:colOff>
      <xdr:row>16</xdr:row>
      <xdr:rowOff>41545</xdr:rowOff>
    </xdr:from>
    <xdr:to>
      <xdr:col>6</xdr:col>
      <xdr:colOff>864960</xdr:colOff>
      <xdr:row>17</xdr:row>
      <xdr:rowOff>29441</xdr:rowOff>
    </xdr:to>
    <xdr:pic>
      <xdr:nvPicPr>
        <xdr:cNvPr id="32" name="Picture 31">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6309329" y="11928745"/>
          <a:ext cx="565906" cy="758555"/>
        </a:xfrm>
        <a:prstGeom prst="rect">
          <a:avLst/>
        </a:prstGeom>
      </xdr:spPr>
    </xdr:pic>
    <xdr:clientData/>
  </xdr:twoCellAnchor>
  <xdr:twoCellAnchor editAs="oneCell">
    <xdr:from>
      <xdr:col>6</xdr:col>
      <xdr:colOff>209550</xdr:colOff>
      <xdr:row>48</xdr:row>
      <xdr:rowOff>19049</xdr:rowOff>
    </xdr:from>
    <xdr:to>
      <xdr:col>6</xdr:col>
      <xdr:colOff>874485</xdr:colOff>
      <xdr:row>48</xdr:row>
      <xdr:rowOff>910346</xdr:rowOff>
    </xdr:to>
    <xdr:pic>
      <xdr:nvPicPr>
        <xdr:cNvPr id="34" name="Picture 33">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6219825" y="13611224"/>
          <a:ext cx="664935" cy="891297"/>
        </a:xfrm>
        <a:prstGeom prst="rect">
          <a:avLst/>
        </a:prstGeom>
      </xdr:spPr>
    </xdr:pic>
    <xdr:clientData/>
  </xdr:twoCellAnchor>
  <xdr:twoCellAnchor editAs="oneCell">
    <xdr:from>
      <xdr:col>6</xdr:col>
      <xdr:colOff>228600</xdr:colOff>
      <xdr:row>49</xdr:row>
      <xdr:rowOff>28575</xdr:rowOff>
    </xdr:from>
    <xdr:to>
      <xdr:col>6</xdr:col>
      <xdr:colOff>874485</xdr:colOff>
      <xdr:row>49</xdr:row>
      <xdr:rowOff>894335</xdr:rowOff>
    </xdr:to>
    <xdr:pic>
      <xdr:nvPicPr>
        <xdr:cNvPr id="36" name="Picture 35">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6315075" y="14554200"/>
          <a:ext cx="645885" cy="865760"/>
        </a:xfrm>
        <a:prstGeom prst="rect">
          <a:avLst/>
        </a:prstGeom>
      </xdr:spPr>
    </xdr:pic>
    <xdr:clientData/>
  </xdr:twoCellAnchor>
  <xdr:twoCellAnchor editAs="oneCell">
    <xdr:from>
      <xdr:col>6</xdr:col>
      <xdr:colOff>238125</xdr:colOff>
      <xdr:row>52</xdr:row>
      <xdr:rowOff>38099</xdr:rowOff>
    </xdr:from>
    <xdr:to>
      <xdr:col>6</xdr:col>
      <xdr:colOff>903059</xdr:colOff>
      <xdr:row>53</xdr:row>
      <xdr:rowOff>706</xdr:rowOff>
    </xdr:to>
    <xdr:pic>
      <xdr:nvPicPr>
        <xdr:cNvPr id="38" name="Picture 37">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6324600" y="16392524"/>
          <a:ext cx="664934" cy="891295"/>
        </a:xfrm>
        <a:prstGeom prst="rect">
          <a:avLst/>
        </a:prstGeom>
      </xdr:spPr>
    </xdr:pic>
    <xdr:clientData/>
  </xdr:twoCellAnchor>
  <xdr:twoCellAnchor editAs="oneCell">
    <xdr:from>
      <xdr:col>6</xdr:col>
      <xdr:colOff>60614</xdr:colOff>
      <xdr:row>26</xdr:row>
      <xdr:rowOff>57149</xdr:rowOff>
    </xdr:from>
    <xdr:to>
      <xdr:col>7</xdr:col>
      <xdr:colOff>347</xdr:colOff>
      <xdr:row>26</xdr:row>
      <xdr:rowOff>801906</xdr:rowOff>
    </xdr:to>
    <xdr:pic>
      <xdr:nvPicPr>
        <xdr:cNvPr id="39" name="Picture 38">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6684819" y="31896626"/>
          <a:ext cx="1143000" cy="744757"/>
        </a:xfrm>
        <a:prstGeom prst="rect">
          <a:avLst/>
        </a:prstGeom>
        <a:solidFill>
          <a:sysClr val="window" lastClr="FFFFFF"/>
        </a:solidFill>
      </xdr:spPr>
    </xdr:pic>
    <xdr:clientData/>
  </xdr:twoCellAnchor>
  <xdr:twoCellAnchor editAs="oneCell">
    <xdr:from>
      <xdr:col>6</xdr:col>
      <xdr:colOff>246062</xdr:colOff>
      <xdr:row>66</xdr:row>
      <xdr:rowOff>60614</xdr:rowOff>
    </xdr:from>
    <xdr:to>
      <xdr:col>6</xdr:col>
      <xdr:colOff>1125681</xdr:colOff>
      <xdr:row>66</xdr:row>
      <xdr:rowOff>787978</xdr:rowOff>
    </xdr:to>
    <xdr:pic>
      <xdr:nvPicPr>
        <xdr:cNvPr id="44" name="Picture 43">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6870267" y="67229182"/>
          <a:ext cx="879619" cy="727364"/>
        </a:xfrm>
        <a:prstGeom prst="rect">
          <a:avLst/>
        </a:prstGeom>
      </xdr:spPr>
    </xdr:pic>
    <xdr:clientData/>
  </xdr:twoCellAnchor>
  <xdr:twoCellAnchor editAs="oneCell">
    <xdr:from>
      <xdr:col>6</xdr:col>
      <xdr:colOff>108237</xdr:colOff>
      <xdr:row>67</xdr:row>
      <xdr:rowOff>60614</xdr:rowOff>
    </xdr:from>
    <xdr:to>
      <xdr:col>7</xdr:col>
      <xdr:colOff>2173</xdr:colOff>
      <xdr:row>67</xdr:row>
      <xdr:rowOff>640773</xdr:rowOff>
    </xdr:to>
    <xdr:pic>
      <xdr:nvPicPr>
        <xdr:cNvPr id="46" name="Picture 45">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6732442" y="72485250"/>
          <a:ext cx="1059103" cy="580159"/>
        </a:xfrm>
        <a:prstGeom prst="rect">
          <a:avLst/>
        </a:prstGeom>
      </xdr:spPr>
    </xdr:pic>
    <xdr:clientData/>
  </xdr:twoCellAnchor>
  <xdr:twoCellAnchor editAs="oneCell">
    <xdr:from>
      <xdr:col>6</xdr:col>
      <xdr:colOff>38101</xdr:colOff>
      <xdr:row>68</xdr:row>
      <xdr:rowOff>38997</xdr:rowOff>
    </xdr:from>
    <xdr:to>
      <xdr:col>6</xdr:col>
      <xdr:colOff>1095375</xdr:colOff>
      <xdr:row>68</xdr:row>
      <xdr:rowOff>714375</xdr:rowOff>
    </xdr:to>
    <xdr:pic>
      <xdr:nvPicPr>
        <xdr:cNvPr id="48" name="Picture 47">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tretch>
          <a:fillRect/>
        </a:stretch>
      </xdr:blipFill>
      <xdr:spPr>
        <a:xfrm>
          <a:off x="6172201" y="32357322"/>
          <a:ext cx="1057274" cy="675378"/>
        </a:xfrm>
        <a:prstGeom prst="rect">
          <a:avLst/>
        </a:prstGeom>
      </xdr:spPr>
    </xdr:pic>
    <xdr:clientData/>
  </xdr:twoCellAnchor>
  <xdr:twoCellAnchor editAs="oneCell">
    <xdr:from>
      <xdr:col>6</xdr:col>
      <xdr:colOff>36744</xdr:colOff>
      <xdr:row>69</xdr:row>
      <xdr:rowOff>53803</xdr:rowOff>
    </xdr:from>
    <xdr:to>
      <xdr:col>6</xdr:col>
      <xdr:colOff>1081260</xdr:colOff>
      <xdr:row>69</xdr:row>
      <xdr:rowOff>742950</xdr:rowOff>
    </xdr:to>
    <xdr:pic>
      <xdr:nvPicPr>
        <xdr:cNvPr id="50" name="Picture 49">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6170844" y="33143653"/>
          <a:ext cx="1044516" cy="689147"/>
        </a:xfrm>
        <a:prstGeom prst="rect">
          <a:avLst/>
        </a:prstGeom>
      </xdr:spPr>
    </xdr:pic>
    <xdr:clientData/>
  </xdr:twoCellAnchor>
  <xdr:twoCellAnchor editAs="oneCell">
    <xdr:from>
      <xdr:col>6</xdr:col>
      <xdr:colOff>85618</xdr:colOff>
      <xdr:row>28</xdr:row>
      <xdr:rowOff>17055</xdr:rowOff>
    </xdr:from>
    <xdr:to>
      <xdr:col>6</xdr:col>
      <xdr:colOff>1108378</xdr:colOff>
      <xdr:row>28</xdr:row>
      <xdr:rowOff>826383</xdr:rowOff>
    </xdr:to>
    <xdr:pic>
      <xdr:nvPicPr>
        <xdr:cNvPr id="54" name="Picture 53">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tretch>
          <a:fillRect/>
        </a:stretch>
      </xdr:blipFill>
      <xdr:spPr>
        <a:xfrm>
          <a:off x="6721011" y="29073656"/>
          <a:ext cx="1022760" cy="809328"/>
        </a:xfrm>
        <a:prstGeom prst="rect">
          <a:avLst/>
        </a:prstGeom>
      </xdr:spPr>
    </xdr:pic>
    <xdr:clientData/>
  </xdr:twoCellAnchor>
  <xdr:twoCellAnchor editAs="oneCell">
    <xdr:from>
      <xdr:col>6</xdr:col>
      <xdr:colOff>83392</xdr:colOff>
      <xdr:row>71</xdr:row>
      <xdr:rowOff>57149</xdr:rowOff>
    </xdr:from>
    <xdr:to>
      <xdr:col>6</xdr:col>
      <xdr:colOff>1087262</xdr:colOff>
      <xdr:row>71</xdr:row>
      <xdr:rowOff>704850</xdr:rowOff>
    </xdr:to>
    <xdr:pic>
      <xdr:nvPicPr>
        <xdr:cNvPr id="45" name="Picture 44">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6217492" y="35756849"/>
          <a:ext cx="1003870" cy="647701"/>
        </a:xfrm>
        <a:prstGeom prst="rect">
          <a:avLst/>
        </a:prstGeom>
      </xdr:spPr>
    </xdr:pic>
    <xdr:clientData/>
  </xdr:twoCellAnchor>
  <xdr:twoCellAnchor editAs="oneCell">
    <xdr:from>
      <xdr:col>6</xdr:col>
      <xdr:colOff>133350</xdr:colOff>
      <xdr:row>18</xdr:row>
      <xdr:rowOff>76201</xdr:rowOff>
    </xdr:from>
    <xdr:to>
      <xdr:col>6</xdr:col>
      <xdr:colOff>1000125</xdr:colOff>
      <xdr:row>18</xdr:row>
      <xdr:rowOff>695325</xdr:rowOff>
    </xdr:to>
    <xdr:pic>
      <xdr:nvPicPr>
        <xdr:cNvPr id="49" name="Picture 48">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6267450" y="36528376"/>
          <a:ext cx="866775" cy="619124"/>
        </a:xfrm>
        <a:prstGeom prst="rect">
          <a:avLst/>
        </a:prstGeom>
      </xdr:spPr>
    </xdr:pic>
    <xdr:clientData/>
  </xdr:twoCellAnchor>
  <xdr:twoCellAnchor editAs="oneCell">
    <xdr:from>
      <xdr:col>6</xdr:col>
      <xdr:colOff>66675</xdr:colOff>
      <xdr:row>19</xdr:row>
      <xdr:rowOff>16247</xdr:rowOff>
    </xdr:from>
    <xdr:to>
      <xdr:col>6</xdr:col>
      <xdr:colOff>933450</xdr:colOff>
      <xdr:row>19</xdr:row>
      <xdr:rowOff>666750</xdr:rowOff>
    </xdr:to>
    <xdr:pic>
      <xdr:nvPicPr>
        <xdr:cNvPr id="51" name="Picture 50">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33" cstate="print">
          <a:extLst>
            <a:ext uri="{28A0092B-C50C-407E-A947-70E740481C1C}">
              <a14:useLocalDpi xmlns:a14="http://schemas.microsoft.com/office/drawing/2010/main" val="0"/>
            </a:ext>
          </a:extLst>
        </a:blip>
        <a:stretch>
          <a:fillRect/>
        </a:stretch>
      </xdr:blipFill>
      <xdr:spPr>
        <a:xfrm>
          <a:off x="6200775" y="37220897"/>
          <a:ext cx="866775" cy="650503"/>
        </a:xfrm>
        <a:prstGeom prst="rect">
          <a:avLst/>
        </a:prstGeom>
      </xdr:spPr>
    </xdr:pic>
    <xdr:clientData/>
  </xdr:twoCellAnchor>
  <xdr:twoCellAnchor editAs="oneCell">
    <xdr:from>
      <xdr:col>6</xdr:col>
      <xdr:colOff>43595</xdr:colOff>
      <xdr:row>55</xdr:row>
      <xdr:rowOff>52379</xdr:rowOff>
    </xdr:from>
    <xdr:to>
      <xdr:col>6</xdr:col>
      <xdr:colOff>1104900</xdr:colOff>
      <xdr:row>55</xdr:row>
      <xdr:rowOff>733425</xdr:rowOff>
    </xdr:to>
    <xdr:pic>
      <xdr:nvPicPr>
        <xdr:cNvPr id="55" name="Picture 54">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34" cstate="print">
          <a:extLst>
            <a:ext uri="{28A0092B-C50C-407E-A947-70E740481C1C}">
              <a14:useLocalDpi xmlns:a14="http://schemas.microsoft.com/office/drawing/2010/main" val="0"/>
            </a:ext>
          </a:extLst>
        </a:blip>
        <a:stretch>
          <a:fillRect/>
        </a:stretch>
      </xdr:blipFill>
      <xdr:spPr>
        <a:xfrm>
          <a:off x="6130070" y="18245129"/>
          <a:ext cx="1061305" cy="681046"/>
        </a:xfrm>
        <a:prstGeom prst="rect">
          <a:avLst/>
        </a:prstGeom>
      </xdr:spPr>
    </xdr:pic>
    <xdr:clientData/>
  </xdr:twoCellAnchor>
  <xdr:twoCellAnchor editAs="oneCell">
    <xdr:from>
      <xdr:col>6</xdr:col>
      <xdr:colOff>171450</xdr:colOff>
      <xdr:row>20</xdr:row>
      <xdr:rowOff>57150</xdr:rowOff>
    </xdr:from>
    <xdr:to>
      <xdr:col>6</xdr:col>
      <xdr:colOff>994381</xdr:colOff>
      <xdr:row>20</xdr:row>
      <xdr:rowOff>504825</xdr:rowOff>
    </xdr:to>
    <xdr:pic>
      <xdr:nvPicPr>
        <xdr:cNvPr id="56" name="Picture 55">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35" cstate="print">
          <a:extLst>
            <a:ext uri="{28A0092B-C50C-407E-A947-70E740481C1C}">
              <a14:useLocalDpi xmlns:a14="http://schemas.microsoft.com/office/drawing/2010/main" val="0"/>
            </a:ext>
          </a:extLst>
        </a:blip>
        <a:stretch>
          <a:fillRect/>
        </a:stretch>
      </xdr:blipFill>
      <xdr:spPr>
        <a:xfrm>
          <a:off x="6181725" y="30422850"/>
          <a:ext cx="822931" cy="447675"/>
        </a:xfrm>
        <a:prstGeom prst="rect">
          <a:avLst/>
        </a:prstGeom>
      </xdr:spPr>
    </xdr:pic>
    <xdr:clientData/>
  </xdr:twoCellAnchor>
  <xdr:twoCellAnchor editAs="oneCell">
    <xdr:from>
      <xdr:col>6</xdr:col>
      <xdr:colOff>54435</xdr:colOff>
      <xdr:row>21</xdr:row>
      <xdr:rowOff>85724</xdr:rowOff>
    </xdr:from>
    <xdr:to>
      <xdr:col>6</xdr:col>
      <xdr:colOff>1074971</xdr:colOff>
      <xdr:row>21</xdr:row>
      <xdr:rowOff>704849</xdr:rowOff>
    </xdr:to>
    <xdr:pic>
      <xdr:nvPicPr>
        <xdr:cNvPr id="58" name="Picture 57">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36" cstate="print">
          <a:extLst>
            <a:ext uri="{28A0092B-C50C-407E-A947-70E740481C1C}">
              <a14:useLocalDpi xmlns:a14="http://schemas.microsoft.com/office/drawing/2010/main" val="0"/>
            </a:ext>
          </a:extLst>
        </a:blip>
        <a:stretch>
          <a:fillRect/>
        </a:stretch>
      </xdr:blipFill>
      <xdr:spPr>
        <a:xfrm>
          <a:off x="6188535" y="38766749"/>
          <a:ext cx="1020536" cy="619125"/>
        </a:xfrm>
        <a:prstGeom prst="rect">
          <a:avLst/>
        </a:prstGeom>
      </xdr:spPr>
    </xdr:pic>
    <xdr:clientData/>
  </xdr:twoCellAnchor>
  <xdr:twoCellAnchor editAs="oneCell">
    <xdr:from>
      <xdr:col>6</xdr:col>
      <xdr:colOff>38100</xdr:colOff>
      <xdr:row>22</xdr:row>
      <xdr:rowOff>114299</xdr:rowOff>
    </xdr:from>
    <xdr:to>
      <xdr:col>6</xdr:col>
      <xdr:colOff>1060605</xdr:colOff>
      <xdr:row>22</xdr:row>
      <xdr:rowOff>781050</xdr:rowOff>
    </xdr:to>
    <xdr:pic>
      <xdr:nvPicPr>
        <xdr:cNvPr id="60" name="Picture 59">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37" cstate="print">
          <a:extLst>
            <a:ext uri="{28A0092B-C50C-407E-A947-70E740481C1C}">
              <a14:useLocalDpi xmlns:a14="http://schemas.microsoft.com/office/drawing/2010/main" val="0"/>
            </a:ext>
          </a:extLst>
        </a:blip>
        <a:stretch>
          <a:fillRect/>
        </a:stretch>
      </xdr:blipFill>
      <xdr:spPr>
        <a:xfrm>
          <a:off x="6172200" y="39538274"/>
          <a:ext cx="1022505" cy="666751"/>
        </a:xfrm>
        <a:prstGeom prst="rect">
          <a:avLst/>
        </a:prstGeom>
      </xdr:spPr>
    </xdr:pic>
    <xdr:clientData/>
  </xdr:twoCellAnchor>
  <xdr:twoCellAnchor editAs="oneCell">
    <xdr:from>
      <xdr:col>6</xdr:col>
      <xdr:colOff>77530</xdr:colOff>
      <xdr:row>57</xdr:row>
      <xdr:rowOff>108901</xdr:rowOff>
    </xdr:from>
    <xdr:to>
      <xdr:col>6</xdr:col>
      <xdr:colOff>1115069</xdr:colOff>
      <xdr:row>57</xdr:row>
      <xdr:rowOff>670875</xdr:rowOff>
    </xdr:to>
    <xdr:pic>
      <xdr:nvPicPr>
        <xdr:cNvPr id="61" name="Picture 60">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38" cstate="print">
          <a:extLst>
            <a:ext uri="{28A0092B-C50C-407E-A947-70E740481C1C}">
              <a14:useLocalDpi xmlns:a14="http://schemas.microsoft.com/office/drawing/2010/main" val="0"/>
            </a:ext>
          </a:extLst>
        </a:blip>
        <a:stretch>
          <a:fillRect/>
        </a:stretch>
      </xdr:blipFill>
      <xdr:spPr>
        <a:xfrm>
          <a:off x="6701735" y="59986515"/>
          <a:ext cx="1037539" cy="561974"/>
        </a:xfrm>
        <a:prstGeom prst="rect">
          <a:avLst/>
        </a:prstGeom>
      </xdr:spPr>
    </xdr:pic>
    <xdr:clientData/>
  </xdr:twoCellAnchor>
  <xdr:twoCellAnchor editAs="oneCell">
    <xdr:from>
      <xdr:col>6</xdr:col>
      <xdr:colOff>160534</xdr:colOff>
      <xdr:row>58</xdr:row>
      <xdr:rowOff>28574</xdr:rowOff>
    </xdr:from>
    <xdr:to>
      <xdr:col>6</xdr:col>
      <xdr:colOff>971549</xdr:colOff>
      <xdr:row>58</xdr:row>
      <xdr:rowOff>838129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9" cstate="print">
          <a:extLst>
            <a:ext uri="{28A0092B-C50C-407E-A947-70E740481C1C}">
              <a14:useLocalDpi xmlns:a14="http://schemas.microsoft.com/office/drawing/2010/main" val="0"/>
            </a:ext>
          </a:extLst>
        </a:blip>
        <a:stretch>
          <a:fillRect/>
        </a:stretch>
      </xdr:blipFill>
      <xdr:spPr>
        <a:xfrm>
          <a:off x="6795927" y="40911158"/>
          <a:ext cx="811015" cy="811015"/>
        </a:xfrm>
        <a:prstGeom prst="rect">
          <a:avLst/>
        </a:prstGeom>
      </xdr:spPr>
    </xdr:pic>
    <xdr:clientData/>
  </xdr:twoCellAnchor>
  <xdr:twoCellAnchor editAs="oneCell">
    <xdr:from>
      <xdr:col>6</xdr:col>
      <xdr:colOff>159684</xdr:colOff>
      <xdr:row>78</xdr:row>
      <xdr:rowOff>38100</xdr:rowOff>
    </xdr:from>
    <xdr:to>
      <xdr:col>6</xdr:col>
      <xdr:colOff>912159</xdr:colOff>
      <xdr:row>78</xdr:row>
      <xdr:rowOff>736024</xdr:rowOff>
    </xdr:to>
    <xdr:pic>
      <xdr:nvPicPr>
        <xdr:cNvPr id="64" name="Picture 63">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40" cstate="print">
          <a:extLst>
            <a:ext uri="{28A0092B-C50C-407E-A947-70E740481C1C}">
              <a14:useLocalDpi xmlns:a14="http://schemas.microsoft.com/office/drawing/2010/main" val="0"/>
            </a:ext>
          </a:extLst>
        </a:blip>
        <a:stretch>
          <a:fillRect/>
        </a:stretch>
      </xdr:blipFill>
      <xdr:spPr>
        <a:xfrm>
          <a:off x="6783889" y="78714600"/>
          <a:ext cx="752475" cy="697924"/>
        </a:xfrm>
        <a:prstGeom prst="rect">
          <a:avLst/>
        </a:prstGeom>
      </xdr:spPr>
    </xdr:pic>
    <xdr:clientData/>
  </xdr:twoCellAnchor>
  <xdr:twoCellAnchor editAs="oneCell">
    <xdr:from>
      <xdr:col>6</xdr:col>
      <xdr:colOff>171450</xdr:colOff>
      <xdr:row>80</xdr:row>
      <xdr:rowOff>71451</xdr:rowOff>
    </xdr:from>
    <xdr:to>
      <xdr:col>6</xdr:col>
      <xdr:colOff>971550</xdr:colOff>
      <xdr:row>80</xdr:row>
      <xdr:rowOff>604441</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41" cstate="print">
          <a:extLst>
            <a:ext uri="{28A0092B-C50C-407E-A947-70E740481C1C}">
              <a14:useLocalDpi xmlns:a14="http://schemas.microsoft.com/office/drawing/2010/main" val="0"/>
            </a:ext>
          </a:extLst>
        </a:blip>
        <a:stretch>
          <a:fillRect/>
        </a:stretch>
      </xdr:blipFill>
      <xdr:spPr>
        <a:xfrm>
          <a:off x="6181725" y="36428376"/>
          <a:ext cx="800100" cy="532990"/>
        </a:xfrm>
        <a:prstGeom prst="rect">
          <a:avLst/>
        </a:prstGeom>
      </xdr:spPr>
    </xdr:pic>
    <xdr:clientData/>
  </xdr:twoCellAnchor>
  <xdr:twoCellAnchor editAs="oneCell">
    <xdr:from>
      <xdr:col>6</xdr:col>
      <xdr:colOff>234949</xdr:colOff>
      <xdr:row>81</xdr:row>
      <xdr:rowOff>38100</xdr:rowOff>
    </xdr:from>
    <xdr:to>
      <xdr:col>6</xdr:col>
      <xdr:colOff>787399</xdr:colOff>
      <xdr:row>81</xdr:row>
      <xdr:rowOff>590550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42" cstate="print">
          <a:extLst>
            <a:ext uri="{28A0092B-C50C-407E-A947-70E740481C1C}">
              <a14:useLocalDpi xmlns:a14="http://schemas.microsoft.com/office/drawing/2010/main" val="0"/>
            </a:ext>
          </a:extLst>
        </a:blip>
        <a:stretch>
          <a:fillRect/>
        </a:stretch>
      </xdr:blipFill>
      <xdr:spPr>
        <a:xfrm>
          <a:off x="6245224" y="37033200"/>
          <a:ext cx="552450" cy="552450"/>
        </a:xfrm>
        <a:prstGeom prst="rect">
          <a:avLst/>
        </a:prstGeom>
      </xdr:spPr>
    </xdr:pic>
    <xdr:clientData/>
  </xdr:twoCellAnchor>
  <xdr:twoCellAnchor editAs="oneCell">
    <xdr:from>
      <xdr:col>6</xdr:col>
      <xdr:colOff>219075</xdr:colOff>
      <xdr:row>88</xdr:row>
      <xdr:rowOff>38101</xdr:rowOff>
    </xdr:from>
    <xdr:to>
      <xdr:col>6</xdr:col>
      <xdr:colOff>952500</xdr:colOff>
      <xdr:row>88</xdr:row>
      <xdr:rowOff>727365</xdr:rowOff>
    </xdr:to>
    <xdr:pic>
      <xdr:nvPicPr>
        <xdr:cNvPr id="17" name="Picture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43" cstate="print">
          <a:extLst>
            <a:ext uri="{28A0092B-C50C-407E-A947-70E740481C1C}">
              <a14:useLocalDpi xmlns:a14="http://schemas.microsoft.com/office/drawing/2010/main" val="0"/>
            </a:ext>
          </a:extLst>
        </a:blip>
        <a:stretch>
          <a:fillRect/>
        </a:stretch>
      </xdr:blipFill>
      <xdr:spPr>
        <a:xfrm>
          <a:off x="6843280" y="91105760"/>
          <a:ext cx="733425" cy="689264"/>
        </a:xfrm>
        <a:prstGeom prst="rect">
          <a:avLst/>
        </a:prstGeom>
      </xdr:spPr>
    </xdr:pic>
    <xdr:clientData/>
  </xdr:twoCellAnchor>
  <xdr:twoCellAnchor editAs="oneCell">
    <xdr:from>
      <xdr:col>6</xdr:col>
      <xdr:colOff>235449</xdr:colOff>
      <xdr:row>70</xdr:row>
      <xdr:rowOff>95253</xdr:rowOff>
    </xdr:from>
    <xdr:to>
      <xdr:col>6</xdr:col>
      <xdr:colOff>1019172</xdr:colOff>
      <xdr:row>71</xdr:row>
      <xdr:rowOff>92082</xdr:rowOff>
    </xdr:to>
    <xdr:pic>
      <xdr:nvPicPr>
        <xdr:cNvPr id="67" name="Picture 66" descr="مصادر شركات تصنيع مروحة سقف رامكو ومروحة سقف رامكو في Alibaba.com">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44" cstate="print">
          <a:extLst>
            <a:ext uri="{28A0092B-C50C-407E-A947-70E740481C1C}">
              <a14:useLocalDpi xmlns:a14="http://schemas.microsoft.com/office/drawing/2010/main" val="0"/>
            </a:ext>
          </a:extLst>
        </a:blip>
        <a:srcRect/>
        <a:stretch>
          <a:fillRect/>
        </a:stretch>
      </xdr:blipFill>
      <xdr:spPr bwMode="auto">
        <a:xfrm>
          <a:off x="6870842" y="57255955"/>
          <a:ext cx="783723" cy="783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361950</xdr:colOff>
      <xdr:row>33</xdr:row>
      <xdr:rowOff>76200</xdr:rowOff>
    </xdr:from>
    <xdr:to>
      <xdr:col>6</xdr:col>
      <xdr:colOff>838198</xdr:colOff>
      <xdr:row>33</xdr:row>
      <xdr:rowOff>552448</xdr:rowOff>
    </xdr:to>
    <xdr:pic>
      <xdr:nvPicPr>
        <xdr:cNvPr id="47" name="Picture 46">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45" cstate="print">
          <a:extLst>
            <a:ext uri="{28A0092B-C50C-407E-A947-70E740481C1C}">
              <a14:useLocalDpi xmlns:a14="http://schemas.microsoft.com/office/drawing/2010/main" val="0"/>
            </a:ext>
          </a:extLst>
        </a:blip>
        <a:stretch>
          <a:fillRect/>
        </a:stretch>
      </xdr:blipFill>
      <xdr:spPr>
        <a:xfrm>
          <a:off x="6372225" y="40757475"/>
          <a:ext cx="476248" cy="476248"/>
        </a:xfrm>
        <a:prstGeom prst="rect">
          <a:avLst/>
        </a:prstGeom>
      </xdr:spPr>
    </xdr:pic>
    <xdr:clientData/>
  </xdr:twoCellAnchor>
  <xdr:twoCellAnchor editAs="oneCell">
    <xdr:from>
      <xdr:col>6</xdr:col>
      <xdr:colOff>295276</xdr:colOff>
      <xdr:row>32</xdr:row>
      <xdr:rowOff>57149</xdr:rowOff>
    </xdr:from>
    <xdr:to>
      <xdr:col>6</xdr:col>
      <xdr:colOff>660420</xdr:colOff>
      <xdr:row>32</xdr:row>
      <xdr:rowOff>555114</xdr:rowOff>
    </xdr:to>
    <xdr:pic>
      <xdr:nvPicPr>
        <xdr:cNvPr id="68" name="Picture 67">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46" cstate="print">
          <a:extLst>
            <a:ext uri="{28A0092B-C50C-407E-A947-70E740481C1C}">
              <a14:useLocalDpi xmlns:a14="http://schemas.microsoft.com/office/drawing/2010/main" val="0"/>
            </a:ext>
          </a:extLst>
        </a:blip>
        <a:stretch>
          <a:fillRect/>
        </a:stretch>
      </xdr:blipFill>
      <xdr:spPr>
        <a:xfrm>
          <a:off x="6305551" y="39519224"/>
          <a:ext cx="365144" cy="497965"/>
        </a:xfrm>
        <a:prstGeom prst="rect">
          <a:avLst/>
        </a:prstGeom>
      </xdr:spPr>
    </xdr:pic>
    <xdr:clientData/>
  </xdr:twoCellAnchor>
  <xdr:twoCellAnchor editAs="oneCell">
    <xdr:from>
      <xdr:col>6</xdr:col>
      <xdr:colOff>142875</xdr:colOff>
      <xdr:row>34</xdr:row>
      <xdr:rowOff>19051</xdr:rowOff>
    </xdr:from>
    <xdr:to>
      <xdr:col>6</xdr:col>
      <xdr:colOff>962024</xdr:colOff>
      <xdr:row>34</xdr:row>
      <xdr:rowOff>742951</xdr:rowOff>
    </xdr:to>
    <xdr:pic>
      <xdr:nvPicPr>
        <xdr:cNvPr id="69" name="Picture 68">
          <a:extLst>
            <a:ext uri="{FF2B5EF4-FFF2-40B4-BE49-F238E27FC236}">
              <a16:creationId xmlns:a16="http://schemas.microsoft.com/office/drawing/2014/main" id="{00000000-0008-0000-0000-000045000000}"/>
            </a:ext>
          </a:extLst>
        </xdr:cNvPr>
        <xdr:cNvPicPr>
          <a:picLocks noChangeAspect="1"/>
        </xdr:cNvPicPr>
      </xdr:nvPicPr>
      <xdr:blipFill>
        <a:blip xmlns:r="http://schemas.openxmlformats.org/officeDocument/2006/relationships" r:embed="rId47" cstate="print">
          <a:extLst>
            <a:ext uri="{28A0092B-C50C-407E-A947-70E740481C1C}">
              <a14:useLocalDpi xmlns:a14="http://schemas.microsoft.com/office/drawing/2010/main" val="0"/>
            </a:ext>
          </a:extLst>
        </a:blip>
        <a:stretch>
          <a:fillRect/>
        </a:stretch>
      </xdr:blipFill>
      <xdr:spPr>
        <a:xfrm>
          <a:off x="6276975" y="51539776"/>
          <a:ext cx="819149" cy="723900"/>
        </a:xfrm>
        <a:prstGeom prst="rect">
          <a:avLst/>
        </a:prstGeom>
      </xdr:spPr>
    </xdr:pic>
    <xdr:clientData/>
  </xdr:twoCellAnchor>
  <xdr:twoCellAnchor editAs="oneCell">
    <xdr:from>
      <xdr:col>6</xdr:col>
      <xdr:colOff>95250</xdr:colOff>
      <xdr:row>35</xdr:row>
      <xdr:rowOff>47625</xdr:rowOff>
    </xdr:from>
    <xdr:to>
      <xdr:col>6</xdr:col>
      <xdr:colOff>1022350</xdr:colOff>
      <xdr:row>35</xdr:row>
      <xdr:rowOff>670203</xdr:rowOff>
    </xdr:to>
    <xdr:pic>
      <xdr:nvPicPr>
        <xdr:cNvPr id="70" name="Picture 69">
          <a:extLst>
            <a:ext uri="{FF2B5EF4-FFF2-40B4-BE49-F238E27FC236}">
              <a16:creationId xmlns:a16="http://schemas.microsoft.com/office/drawing/2014/main" id="{00000000-0008-0000-0000-000046000000}"/>
            </a:ext>
          </a:extLst>
        </xdr:cNvPr>
        <xdr:cNvPicPr>
          <a:picLocks noChangeAspect="1"/>
        </xdr:cNvPicPr>
      </xdr:nvPicPr>
      <xdr:blipFill>
        <a:blip xmlns:r="http://schemas.openxmlformats.org/officeDocument/2006/relationships" r:embed="rId48" cstate="print">
          <a:extLst>
            <a:ext uri="{28A0092B-C50C-407E-A947-70E740481C1C}">
              <a14:useLocalDpi xmlns:a14="http://schemas.microsoft.com/office/drawing/2010/main" val="0"/>
            </a:ext>
          </a:extLst>
        </a:blip>
        <a:stretch>
          <a:fillRect/>
        </a:stretch>
      </xdr:blipFill>
      <xdr:spPr>
        <a:xfrm>
          <a:off x="6229350" y="52368450"/>
          <a:ext cx="927100" cy="622578"/>
        </a:xfrm>
        <a:prstGeom prst="rect">
          <a:avLst/>
        </a:prstGeom>
      </xdr:spPr>
    </xdr:pic>
    <xdr:clientData/>
  </xdr:twoCellAnchor>
  <xdr:twoCellAnchor editAs="oneCell">
    <xdr:from>
      <xdr:col>6</xdr:col>
      <xdr:colOff>95250</xdr:colOff>
      <xdr:row>36</xdr:row>
      <xdr:rowOff>51480</xdr:rowOff>
    </xdr:from>
    <xdr:to>
      <xdr:col>6</xdr:col>
      <xdr:colOff>962025</xdr:colOff>
      <xdr:row>36</xdr:row>
      <xdr:rowOff>767359</xdr:rowOff>
    </xdr:to>
    <xdr:pic>
      <xdr:nvPicPr>
        <xdr:cNvPr id="72" name="Picture 71">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49" cstate="print">
          <a:extLst>
            <a:ext uri="{28A0092B-C50C-407E-A947-70E740481C1C}">
              <a14:useLocalDpi xmlns:a14="http://schemas.microsoft.com/office/drawing/2010/main" val="0"/>
            </a:ext>
          </a:extLst>
        </a:blip>
        <a:stretch>
          <a:fillRect/>
        </a:stretch>
      </xdr:blipFill>
      <xdr:spPr>
        <a:xfrm>
          <a:off x="6229350" y="53943930"/>
          <a:ext cx="866775" cy="715879"/>
        </a:xfrm>
        <a:prstGeom prst="rect">
          <a:avLst/>
        </a:prstGeom>
      </xdr:spPr>
    </xdr:pic>
    <xdr:clientData/>
  </xdr:twoCellAnchor>
  <xdr:twoCellAnchor editAs="oneCell">
    <xdr:from>
      <xdr:col>6</xdr:col>
      <xdr:colOff>152399</xdr:colOff>
      <xdr:row>37</xdr:row>
      <xdr:rowOff>57149</xdr:rowOff>
    </xdr:from>
    <xdr:to>
      <xdr:col>6</xdr:col>
      <xdr:colOff>923924</xdr:colOff>
      <xdr:row>37</xdr:row>
      <xdr:rowOff>828674</xdr:rowOff>
    </xdr:to>
    <xdr:pic>
      <xdr:nvPicPr>
        <xdr:cNvPr id="73" name="Picture 72">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50" cstate="print">
          <a:extLst>
            <a:ext uri="{28A0092B-C50C-407E-A947-70E740481C1C}">
              <a14:useLocalDpi xmlns:a14="http://schemas.microsoft.com/office/drawing/2010/main" val="0"/>
            </a:ext>
          </a:extLst>
        </a:blip>
        <a:stretch>
          <a:fillRect/>
        </a:stretch>
      </xdr:blipFill>
      <xdr:spPr>
        <a:xfrm>
          <a:off x="6286499" y="54778274"/>
          <a:ext cx="771525" cy="771525"/>
        </a:xfrm>
        <a:prstGeom prst="rect">
          <a:avLst/>
        </a:prstGeom>
      </xdr:spPr>
    </xdr:pic>
    <xdr:clientData/>
  </xdr:twoCellAnchor>
  <xdr:twoCellAnchor editAs="oneCell">
    <xdr:from>
      <xdr:col>6</xdr:col>
      <xdr:colOff>27282</xdr:colOff>
      <xdr:row>40</xdr:row>
      <xdr:rowOff>66674</xdr:rowOff>
    </xdr:from>
    <xdr:to>
      <xdr:col>6</xdr:col>
      <xdr:colOff>1066800</xdr:colOff>
      <xdr:row>40</xdr:row>
      <xdr:rowOff>819149</xdr:rowOff>
    </xdr:to>
    <xdr:pic>
      <xdr:nvPicPr>
        <xdr:cNvPr id="74" name="Picture 73">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51" cstate="print">
          <a:extLst>
            <a:ext uri="{28A0092B-C50C-407E-A947-70E740481C1C}">
              <a14:useLocalDpi xmlns:a14="http://schemas.microsoft.com/office/drawing/2010/main" val="0"/>
            </a:ext>
          </a:extLst>
        </a:blip>
        <a:stretch>
          <a:fillRect/>
        </a:stretch>
      </xdr:blipFill>
      <xdr:spPr>
        <a:xfrm>
          <a:off x="6161382" y="55854599"/>
          <a:ext cx="1039518" cy="752475"/>
        </a:xfrm>
        <a:prstGeom prst="rect">
          <a:avLst/>
        </a:prstGeom>
      </xdr:spPr>
    </xdr:pic>
    <xdr:clientData/>
  </xdr:twoCellAnchor>
  <xdr:twoCellAnchor editAs="oneCell">
    <xdr:from>
      <xdr:col>6</xdr:col>
      <xdr:colOff>142876</xdr:colOff>
      <xdr:row>72</xdr:row>
      <xdr:rowOff>28576</xdr:rowOff>
    </xdr:from>
    <xdr:to>
      <xdr:col>6</xdr:col>
      <xdr:colOff>1055034</xdr:colOff>
      <xdr:row>72</xdr:row>
      <xdr:rowOff>736840</xdr:rowOff>
    </xdr:to>
    <xdr:pic>
      <xdr:nvPicPr>
        <xdr:cNvPr id="75" name="Picture 74">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52" cstate="print">
          <a:extLst>
            <a:ext uri="{28A0092B-C50C-407E-A947-70E740481C1C}">
              <a14:useLocalDpi xmlns:a14="http://schemas.microsoft.com/office/drawing/2010/main" val="0"/>
            </a:ext>
          </a:extLst>
        </a:blip>
        <a:stretch>
          <a:fillRect/>
        </a:stretch>
      </xdr:blipFill>
      <xdr:spPr>
        <a:xfrm>
          <a:off x="6276976" y="56559451"/>
          <a:ext cx="912158" cy="708264"/>
        </a:xfrm>
        <a:prstGeom prst="rect">
          <a:avLst/>
        </a:prstGeom>
      </xdr:spPr>
    </xdr:pic>
    <xdr:clientData/>
  </xdr:twoCellAnchor>
  <xdr:twoCellAnchor editAs="oneCell">
    <xdr:from>
      <xdr:col>6</xdr:col>
      <xdr:colOff>61435</xdr:colOff>
      <xdr:row>31</xdr:row>
      <xdr:rowOff>73451</xdr:rowOff>
    </xdr:from>
    <xdr:to>
      <xdr:col>6</xdr:col>
      <xdr:colOff>1066798</xdr:colOff>
      <xdr:row>31</xdr:row>
      <xdr:rowOff>695325</xdr:rowOff>
    </xdr:to>
    <xdr:pic>
      <xdr:nvPicPr>
        <xdr:cNvPr id="33" name="Picture 32">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53" cstate="print">
          <a:extLst>
            <a:ext uri="{28A0092B-C50C-407E-A947-70E740481C1C}">
              <a14:useLocalDpi xmlns:a14="http://schemas.microsoft.com/office/drawing/2010/main" val="0"/>
            </a:ext>
          </a:extLst>
        </a:blip>
        <a:stretch>
          <a:fillRect/>
        </a:stretch>
      </xdr:blipFill>
      <xdr:spPr>
        <a:xfrm>
          <a:off x="6195535" y="58280726"/>
          <a:ext cx="1005363" cy="621874"/>
        </a:xfrm>
        <a:prstGeom prst="rect">
          <a:avLst/>
        </a:prstGeom>
      </xdr:spPr>
    </xdr:pic>
    <xdr:clientData/>
  </xdr:twoCellAnchor>
  <xdr:twoCellAnchor editAs="oneCell">
    <xdr:from>
      <xdr:col>6</xdr:col>
      <xdr:colOff>171449</xdr:colOff>
      <xdr:row>29</xdr:row>
      <xdr:rowOff>38099</xdr:rowOff>
    </xdr:from>
    <xdr:to>
      <xdr:col>6</xdr:col>
      <xdr:colOff>914398</xdr:colOff>
      <xdr:row>29</xdr:row>
      <xdr:rowOff>781048</xdr:rowOff>
    </xdr:to>
    <xdr:pic>
      <xdr:nvPicPr>
        <xdr:cNvPr id="59" name="Picture 58">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54" cstate="print">
          <a:extLst>
            <a:ext uri="{28A0092B-C50C-407E-A947-70E740481C1C}">
              <a14:useLocalDpi xmlns:a14="http://schemas.microsoft.com/office/drawing/2010/main" val="0"/>
            </a:ext>
          </a:extLst>
        </a:blip>
        <a:stretch>
          <a:fillRect/>
        </a:stretch>
      </xdr:blipFill>
      <xdr:spPr>
        <a:xfrm>
          <a:off x="6305549" y="59159774"/>
          <a:ext cx="742949" cy="742949"/>
        </a:xfrm>
        <a:prstGeom prst="rect">
          <a:avLst/>
        </a:prstGeom>
      </xdr:spPr>
    </xdr:pic>
    <xdr:clientData/>
  </xdr:twoCellAnchor>
  <xdr:twoCellAnchor editAs="oneCell">
    <xdr:from>
      <xdr:col>6</xdr:col>
      <xdr:colOff>180974</xdr:colOff>
      <xdr:row>27</xdr:row>
      <xdr:rowOff>19049</xdr:rowOff>
    </xdr:from>
    <xdr:to>
      <xdr:col>6</xdr:col>
      <xdr:colOff>904873</xdr:colOff>
      <xdr:row>27</xdr:row>
      <xdr:rowOff>742948</xdr:rowOff>
    </xdr:to>
    <xdr:pic>
      <xdr:nvPicPr>
        <xdr:cNvPr id="63" name="Picture 62">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55" cstate="print">
          <a:extLst>
            <a:ext uri="{28A0092B-C50C-407E-A947-70E740481C1C}">
              <a14:useLocalDpi xmlns:a14="http://schemas.microsoft.com/office/drawing/2010/main" val="0"/>
            </a:ext>
          </a:extLst>
        </a:blip>
        <a:stretch>
          <a:fillRect/>
        </a:stretch>
      </xdr:blipFill>
      <xdr:spPr>
        <a:xfrm>
          <a:off x="6315074" y="23726774"/>
          <a:ext cx="723899" cy="723899"/>
        </a:xfrm>
        <a:prstGeom prst="rect">
          <a:avLst/>
        </a:prstGeom>
      </xdr:spPr>
    </xdr:pic>
    <xdr:clientData/>
  </xdr:twoCellAnchor>
  <xdr:twoCellAnchor editAs="oneCell">
    <xdr:from>
      <xdr:col>6</xdr:col>
      <xdr:colOff>428625</xdr:colOff>
      <xdr:row>30</xdr:row>
      <xdr:rowOff>37816</xdr:rowOff>
    </xdr:from>
    <xdr:to>
      <xdr:col>6</xdr:col>
      <xdr:colOff>762000</xdr:colOff>
      <xdr:row>30</xdr:row>
      <xdr:rowOff>722769</xdr:rowOff>
    </xdr:to>
    <xdr:pic>
      <xdr:nvPicPr>
        <xdr:cNvPr id="65" name="Picture 64">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56" cstate="print">
          <a:extLst>
            <a:ext uri="{28A0092B-C50C-407E-A947-70E740481C1C}">
              <a14:useLocalDpi xmlns:a14="http://schemas.microsoft.com/office/drawing/2010/main" val="0"/>
            </a:ext>
          </a:extLst>
        </a:blip>
        <a:stretch>
          <a:fillRect/>
        </a:stretch>
      </xdr:blipFill>
      <xdr:spPr>
        <a:xfrm>
          <a:off x="6562725" y="57845041"/>
          <a:ext cx="333375" cy="684953"/>
        </a:xfrm>
        <a:prstGeom prst="rect">
          <a:avLst/>
        </a:prstGeom>
      </xdr:spPr>
    </xdr:pic>
    <xdr:clientData/>
  </xdr:twoCellAnchor>
  <xdr:twoCellAnchor editAs="oneCell">
    <xdr:from>
      <xdr:col>6</xdr:col>
      <xdr:colOff>102478</xdr:colOff>
      <xdr:row>82</xdr:row>
      <xdr:rowOff>21404</xdr:rowOff>
    </xdr:from>
    <xdr:to>
      <xdr:col>6</xdr:col>
      <xdr:colOff>1103967</xdr:colOff>
      <xdr:row>82</xdr:row>
      <xdr:rowOff>738455</xdr:rowOff>
    </xdr:to>
    <xdr:pic>
      <xdr:nvPicPr>
        <xdr:cNvPr id="84" name="Picture 83">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57" cstate="print">
          <a:extLst>
            <a:ext uri="{28A0092B-C50C-407E-A947-70E740481C1C}">
              <a14:useLocalDpi xmlns:a14="http://schemas.microsoft.com/office/drawing/2010/main" val="0"/>
            </a:ext>
          </a:extLst>
        </a:blip>
        <a:stretch>
          <a:fillRect/>
        </a:stretch>
      </xdr:blipFill>
      <xdr:spPr>
        <a:xfrm rot="10800000" flipH="1" flipV="1">
          <a:off x="6737871" y="69725140"/>
          <a:ext cx="1001489" cy="717051"/>
        </a:xfrm>
        <a:prstGeom prst="rect">
          <a:avLst/>
        </a:prstGeom>
      </xdr:spPr>
    </xdr:pic>
    <xdr:clientData/>
  </xdr:twoCellAnchor>
  <xdr:twoCellAnchor editAs="oneCell">
    <xdr:from>
      <xdr:col>6</xdr:col>
      <xdr:colOff>120464</xdr:colOff>
      <xdr:row>83</xdr:row>
      <xdr:rowOff>40970</xdr:rowOff>
    </xdr:from>
    <xdr:to>
      <xdr:col>6</xdr:col>
      <xdr:colOff>931358</xdr:colOff>
      <xdr:row>83</xdr:row>
      <xdr:rowOff>581026</xdr:rowOff>
    </xdr:to>
    <xdr:pic>
      <xdr:nvPicPr>
        <xdr:cNvPr id="85" name="Picture 84">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58" cstate="print">
          <a:extLst>
            <a:ext uri="{28A0092B-C50C-407E-A947-70E740481C1C}">
              <a14:useLocalDpi xmlns:a14="http://schemas.microsoft.com/office/drawing/2010/main" val="0"/>
            </a:ext>
          </a:extLst>
        </a:blip>
        <a:stretch>
          <a:fillRect/>
        </a:stretch>
      </xdr:blipFill>
      <xdr:spPr>
        <a:xfrm>
          <a:off x="5921189" y="48151745"/>
          <a:ext cx="810894" cy="540056"/>
        </a:xfrm>
        <a:prstGeom prst="rect">
          <a:avLst/>
        </a:prstGeom>
      </xdr:spPr>
    </xdr:pic>
    <xdr:clientData/>
  </xdr:twoCellAnchor>
  <xdr:twoCellAnchor editAs="oneCell">
    <xdr:from>
      <xdr:col>6</xdr:col>
      <xdr:colOff>263339</xdr:colOff>
      <xdr:row>84</xdr:row>
      <xdr:rowOff>43848</xdr:rowOff>
    </xdr:from>
    <xdr:to>
      <xdr:col>6</xdr:col>
      <xdr:colOff>828675</xdr:colOff>
      <xdr:row>84</xdr:row>
      <xdr:rowOff>587243</xdr:rowOff>
    </xdr:to>
    <xdr:pic>
      <xdr:nvPicPr>
        <xdr:cNvPr id="87" name="Picture 86">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59" cstate="print">
          <a:extLst>
            <a:ext uri="{28A0092B-C50C-407E-A947-70E740481C1C}">
              <a14:useLocalDpi xmlns:a14="http://schemas.microsoft.com/office/drawing/2010/main" val="0"/>
            </a:ext>
          </a:extLst>
        </a:blip>
        <a:stretch>
          <a:fillRect/>
        </a:stretch>
      </xdr:blipFill>
      <xdr:spPr>
        <a:xfrm>
          <a:off x="6064064" y="48802323"/>
          <a:ext cx="565336" cy="543395"/>
        </a:xfrm>
        <a:prstGeom prst="rect">
          <a:avLst/>
        </a:prstGeom>
      </xdr:spPr>
    </xdr:pic>
    <xdr:clientData/>
  </xdr:twoCellAnchor>
  <xdr:twoCellAnchor editAs="oneCell">
    <xdr:from>
      <xdr:col>6</xdr:col>
      <xdr:colOff>281395</xdr:colOff>
      <xdr:row>85</xdr:row>
      <xdr:rowOff>38100</xdr:rowOff>
    </xdr:from>
    <xdr:to>
      <xdr:col>6</xdr:col>
      <xdr:colOff>851785</xdr:colOff>
      <xdr:row>85</xdr:row>
      <xdr:rowOff>608490</xdr:rowOff>
    </xdr:to>
    <xdr:pic>
      <xdr:nvPicPr>
        <xdr:cNvPr id="89" name="Picture 88" descr="Image result for PPR female socket connector">
          <a:extLst>
            <a:ext uri="{FF2B5EF4-FFF2-40B4-BE49-F238E27FC236}">
              <a16:creationId xmlns:a16="http://schemas.microsoft.com/office/drawing/2014/main" id="{00000000-0008-0000-0000-000059000000}"/>
            </a:ext>
          </a:extLst>
        </xdr:cNvPr>
        <xdr:cNvPicPr>
          <a:picLocks noChangeAspect="1" noChangeArrowheads="1"/>
        </xdr:cNvPicPr>
      </xdr:nvPicPr>
      <xdr:blipFill>
        <a:blip xmlns:r="http://schemas.openxmlformats.org/officeDocument/2006/relationships" r:embed="rId60" cstate="print">
          <a:extLst>
            <a:ext uri="{28A0092B-C50C-407E-A947-70E740481C1C}">
              <a14:useLocalDpi xmlns:a14="http://schemas.microsoft.com/office/drawing/2010/main" val="0"/>
            </a:ext>
          </a:extLst>
        </a:blip>
        <a:srcRect/>
        <a:stretch>
          <a:fillRect/>
        </a:stretch>
      </xdr:blipFill>
      <xdr:spPr bwMode="auto">
        <a:xfrm>
          <a:off x="6082120" y="49444275"/>
          <a:ext cx="570390" cy="570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161926</xdr:colOff>
      <xdr:row>87</xdr:row>
      <xdr:rowOff>28575</xdr:rowOff>
    </xdr:from>
    <xdr:to>
      <xdr:col>6</xdr:col>
      <xdr:colOff>972321</xdr:colOff>
      <xdr:row>87</xdr:row>
      <xdr:rowOff>641407</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61" cstate="print">
          <a:extLst>
            <a:ext uri="{28A0092B-C50C-407E-A947-70E740481C1C}">
              <a14:useLocalDpi xmlns:a14="http://schemas.microsoft.com/office/drawing/2010/main" val="0"/>
            </a:ext>
          </a:extLst>
        </a:blip>
        <a:stretch>
          <a:fillRect/>
        </a:stretch>
      </xdr:blipFill>
      <xdr:spPr>
        <a:xfrm>
          <a:off x="5962651" y="54873525"/>
          <a:ext cx="810395" cy="607059"/>
        </a:xfrm>
        <a:prstGeom prst="rect">
          <a:avLst/>
        </a:prstGeom>
      </xdr:spPr>
    </xdr:pic>
    <xdr:clientData/>
  </xdr:twoCellAnchor>
  <xdr:twoCellAnchor editAs="oneCell">
    <xdr:from>
      <xdr:col>6</xdr:col>
      <xdr:colOff>46831</xdr:colOff>
      <xdr:row>24</xdr:row>
      <xdr:rowOff>49723</xdr:rowOff>
    </xdr:from>
    <xdr:to>
      <xdr:col>6</xdr:col>
      <xdr:colOff>1040766</xdr:colOff>
      <xdr:row>24</xdr:row>
      <xdr:rowOff>553317</xdr:rowOff>
    </xdr:to>
    <xdr:pic>
      <xdr:nvPicPr>
        <xdr:cNvPr id="91" name="Picture 90">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62">
          <a:extLst>
            <a:ext uri="{28A0092B-C50C-407E-A947-70E740481C1C}">
              <a14:useLocalDpi xmlns:a14="http://schemas.microsoft.com/office/drawing/2010/main" val="0"/>
            </a:ext>
          </a:extLst>
        </a:blip>
        <a:stretch>
          <a:fillRect/>
        </a:stretch>
      </xdr:blipFill>
      <xdr:spPr>
        <a:xfrm>
          <a:off x="6011213" y="29740014"/>
          <a:ext cx="993935" cy="503594"/>
        </a:xfrm>
        <a:prstGeom prst="rect">
          <a:avLst/>
        </a:prstGeom>
      </xdr:spPr>
    </xdr:pic>
    <xdr:clientData/>
  </xdr:twoCellAnchor>
  <xdr:twoCellAnchor editAs="oneCell">
    <xdr:from>
      <xdr:col>6</xdr:col>
      <xdr:colOff>63081</xdr:colOff>
      <xdr:row>59</xdr:row>
      <xdr:rowOff>173639</xdr:rowOff>
    </xdr:from>
    <xdr:to>
      <xdr:col>6</xdr:col>
      <xdr:colOff>1100033</xdr:colOff>
      <xdr:row>59</xdr:row>
      <xdr:rowOff>645968</xdr:rowOff>
    </xdr:to>
    <xdr:pic>
      <xdr:nvPicPr>
        <xdr:cNvPr id="93" name="Picture 92">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63" cstate="print">
          <a:extLst>
            <a:ext uri="{28A0092B-C50C-407E-A947-70E740481C1C}">
              <a14:useLocalDpi xmlns:a14="http://schemas.microsoft.com/office/drawing/2010/main" val="0"/>
            </a:ext>
          </a:extLst>
        </a:blip>
        <a:stretch>
          <a:fillRect/>
        </a:stretch>
      </xdr:blipFill>
      <xdr:spPr>
        <a:xfrm>
          <a:off x="6687286" y="61869662"/>
          <a:ext cx="1036952" cy="472329"/>
        </a:xfrm>
        <a:prstGeom prst="rect">
          <a:avLst/>
        </a:prstGeom>
      </xdr:spPr>
    </xdr:pic>
    <xdr:clientData/>
  </xdr:twoCellAnchor>
  <xdr:twoCellAnchor editAs="oneCell">
    <xdr:from>
      <xdr:col>6</xdr:col>
      <xdr:colOff>28575</xdr:colOff>
      <xdr:row>50</xdr:row>
      <xdr:rowOff>23305</xdr:rowOff>
    </xdr:from>
    <xdr:to>
      <xdr:col>6</xdr:col>
      <xdr:colOff>1085849</xdr:colOff>
      <xdr:row>50</xdr:row>
      <xdr:rowOff>866775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64" cstate="print">
          <a:extLst>
            <a:ext uri="{28A0092B-C50C-407E-A947-70E740481C1C}">
              <a14:useLocalDpi xmlns:a14="http://schemas.microsoft.com/office/drawing/2010/main" val="0"/>
            </a:ext>
          </a:extLst>
        </a:blip>
        <a:stretch>
          <a:fillRect/>
        </a:stretch>
      </xdr:blipFill>
      <xdr:spPr>
        <a:xfrm>
          <a:off x="5829300" y="15825280"/>
          <a:ext cx="1057274" cy="843470"/>
        </a:xfrm>
        <a:prstGeom prst="rect">
          <a:avLst/>
        </a:prstGeom>
      </xdr:spPr>
    </xdr:pic>
    <xdr:clientData/>
  </xdr:twoCellAnchor>
  <xdr:twoCellAnchor editAs="oneCell">
    <xdr:from>
      <xdr:col>6</xdr:col>
      <xdr:colOff>96321</xdr:colOff>
      <xdr:row>90</xdr:row>
      <xdr:rowOff>64214</xdr:rowOff>
    </xdr:from>
    <xdr:to>
      <xdr:col>6</xdr:col>
      <xdr:colOff>1102332</xdr:colOff>
      <xdr:row>90</xdr:row>
      <xdr:rowOff>813956</xdr:rowOff>
    </xdr:to>
    <xdr:pic>
      <xdr:nvPicPr>
        <xdr:cNvPr id="77" name="Picture 76">
          <a:extLst>
            <a:ext uri="{FF2B5EF4-FFF2-40B4-BE49-F238E27FC236}">
              <a16:creationId xmlns:a16="http://schemas.microsoft.com/office/drawing/2014/main" id="{246F0B14-F60D-4834-B5B0-AC5036AC3009}"/>
            </a:ext>
          </a:extLst>
        </xdr:cNvPr>
        <xdr:cNvPicPr>
          <a:picLocks noChangeAspect="1"/>
        </xdr:cNvPicPr>
      </xdr:nvPicPr>
      <xdr:blipFill>
        <a:blip xmlns:r="http://schemas.openxmlformats.org/officeDocument/2006/relationships" r:embed="rId65" cstate="print">
          <a:extLst>
            <a:ext uri="{28A0092B-C50C-407E-A947-70E740481C1C}">
              <a14:useLocalDpi xmlns:a14="http://schemas.microsoft.com/office/drawing/2010/main" val="0"/>
            </a:ext>
          </a:extLst>
        </a:blip>
        <a:stretch>
          <a:fillRect/>
        </a:stretch>
      </xdr:blipFill>
      <xdr:spPr>
        <a:xfrm>
          <a:off x="6720526" y="92482691"/>
          <a:ext cx="1006011" cy="749742"/>
        </a:xfrm>
        <a:prstGeom prst="rect">
          <a:avLst/>
        </a:prstGeom>
      </xdr:spPr>
    </xdr:pic>
    <xdr:clientData/>
  </xdr:twoCellAnchor>
  <xdr:twoCellAnchor editAs="oneCell">
    <xdr:from>
      <xdr:col>6</xdr:col>
      <xdr:colOff>42811</xdr:colOff>
      <xdr:row>61</xdr:row>
      <xdr:rowOff>74916</xdr:rowOff>
    </xdr:from>
    <xdr:to>
      <xdr:col>7</xdr:col>
      <xdr:colOff>3464</xdr:colOff>
      <xdr:row>61</xdr:row>
      <xdr:rowOff>749158</xdr:rowOff>
    </xdr:to>
    <xdr:pic>
      <xdr:nvPicPr>
        <xdr:cNvPr id="78" name="Picture 77">
          <a:extLst>
            <a:ext uri="{FF2B5EF4-FFF2-40B4-BE49-F238E27FC236}">
              <a16:creationId xmlns:a16="http://schemas.microsoft.com/office/drawing/2014/main" id="{AF367553-73A8-4631-9C58-DDD9AE701950}"/>
            </a:ext>
          </a:extLst>
        </xdr:cNvPr>
        <xdr:cNvPicPr>
          <a:picLocks noChangeAspect="1"/>
        </xdr:cNvPicPr>
      </xdr:nvPicPr>
      <xdr:blipFill>
        <a:blip xmlns:r="http://schemas.openxmlformats.org/officeDocument/2006/relationships" r:embed="rId66" cstate="print">
          <a:extLst>
            <a:ext uri="{28A0092B-C50C-407E-A947-70E740481C1C}">
              <a14:useLocalDpi xmlns:a14="http://schemas.microsoft.com/office/drawing/2010/main" val="0"/>
            </a:ext>
          </a:extLst>
        </a:blip>
        <a:stretch>
          <a:fillRect/>
        </a:stretch>
      </xdr:blipFill>
      <xdr:spPr>
        <a:xfrm>
          <a:off x="6667016" y="63416166"/>
          <a:ext cx="1186780" cy="674242"/>
        </a:xfrm>
        <a:prstGeom prst="rect">
          <a:avLst/>
        </a:prstGeom>
      </xdr:spPr>
    </xdr:pic>
    <xdr:clientData/>
  </xdr:twoCellAnchor>
  <xdr:twoCellAnchor editAs="oneCell">
    <xdr:from>
      <xdr:col>6</xdr:col>
      <xdr:colOff>44091</xdr:colOff>
      <xdr:row>91</xdr:row>
      <xdr:rowOff>109972</xdr:rowOff>
    </xdr:from>
    <xdr:to>
      <xdr:col>6</xdr:col>
      <xdr:colOff>1123278</xdr:colOff>
      <xdr:row>91</xdr:row>
      <xdr:rowOff>811357</xdr:rowOff>
    </xdr:to>
    <xdr:pic>
      <xdr:nvPicPr>
        <xdr:cNvPr id="42" name="Picture 41">
          <a:extLst>
            <a:ext uri="{FF2B5EF4-FFF2-40B4-BE49-F238E27FC236}">
              <a16:creationId xmlns:a16="http://schemas.microsoft.com/office/drawing/2014/main" id="{7C1AFC3F-0BED-47A0-90D2-3625CD15BCFC}"/>
            </a:ext>
          </a:extLst>
        </xdr:cNvPr>
        <xdr:cNvPicPr>
          <a:picLocks noChangeAspect="1"/>
        </xdr:cNvPicPr>
      </xdr:nvPicPr>
      <xdr:blipFill>
        <a:blip xmlns:r="http://schemas.openxmlformats.org/officeDocument/2006/relationships" r:embed="rId67" cstate="print">
          <a:extLst>
            <a:ext uri="{28A0092B-C50C-407E-A947-70E740481C1C}">
              <a14:useLocalDpi xmlns:a14="http://schemas.microsoft.com/office/drawing/2010/main" val="0"/>
            </a:ext>
          </a:extLst>
        </a:blip>
        <a:stretch>
          <a:fillRect/>
        </a:stretch>
      </xdr:blipFill>
      <xdr:spPr>
        <a:xfrm flipH="1">
          <a:off x="6025791" y="79024597"/>
          <a:ext cx="1079187" cy="701385"/>
        </a:xfrm>
        <a:prstGeom prst="rect">
          <a:avLst/>
        </a:prstGeom>
      </xdr:spPr>
    </xdr:pic>
    <xdr:clientData/>
  </xdr:twoCellAnchor>
  <xdr:twoCellAnchor editAs="oneCell">
    <xdr:from>
      <xdr:col>6</xdr:col>
      <xdr:colOff>92825</xdr:colOff>
      <xdr:row>93</xdr:row>
      <xdr:rowOff>73360</xdr:rowOff>
    </xdr:from>
    <xdr:to>
      <xdr:col>6</xdr:col>
      <xdr:colOff>1011382</xdr:colOff>
      <xdr:row>93</xdr:row>
      <xdr:rowOff>731008</xdr:rowOff>
    </xdr:to>
    <xdr:pic>
      <xdr:nvPicPr>
        <xdr:cNvPr id="83" name="Picture 82">
          <a:extLst>
            <a:ext uri="{FF2B5EF4-FFF2-40B4-BE49-F238E27FC236}">
              <a16:creationId xmlns:a16="http://schemas.microsoft.com/office/drawing/2014/main" id="{55C4F444-4656-4C07-BC8E-D53BCAE17F25}"/>
            </a:ext>
          </a:extLst>
        </xdr:cNvPr>
        <xdr:cNvPicPr>
          <a:picLocks noChangeAspect="1"/>
        </xdr:cNvPicPr>
      </xdr:nvPicPr>
      <xdr:blipFill>
        <a:blip xmlns:r="http://schemas.openxmlformats.org/officeDocument/2006/relationships" r:embed="rId68" cstate="print">
          <a:extLst>
            <a:ext uri="{28A0092B-C50C-407E-A947-70E740481C1C}">
              <a14:useLocalDpi xmlns:a14="http://schemas.microsoft.com/office/drawing/2010/main" val="0"/>
            </a:ext>
          </a:extLst>
        </a:blip>
        <a:stretch>
          <a:fillRect/>
        </a:stretch>
      </xdr:blipFill>
      <xdr:spPr>
        <a:xfrm>
          <a:off x="6057207" y="90993815"/>
          <a:ext cx="918557" cy="657648"/>
        </a:xfrm>
        <a:prstGeom prst="rect">
          <a:avLst/>
        </a:prstGeom>
      </xdr:spPr>
    </xdr:pic>
    <xdr:clientData/>
  </xdr:twoCellAnchor>
  <xdr:twoCellAnchor editAs="oneCell">
    <xdr:from>
      <xdr:col>6</xdr:col>
      <xdr:colOff>139130</xdr:colOff>
      <xdr:row>38</xdr:row>
      <xdr:rowOff>10702</xdr:rowOff>
    </xdr:from>
    <xdr:to>
      <xdr:col>6</xdr:col>
      <xdr:colOff>1016714</xdr:colOff>
      <xdr:row>38</xdr:row>
      <xdr:rowOff>848591</xdr:rowOff>
    </xdr:to>
    <xdr:pic>
      <xdr:nvPicPr>
        <xdr:cNvPr id="79" name="Picture 78">
          <a:extLst>
            <a:ext uri="{FF2B5EF4-FFF2-40B4-BE49-F238E27FC236}">
              <a16:creationId xmlns:a16="http://schemas.microsoft.com/office/drawing/2014/main" id="{0C8C49D7-3FB9-4D2A-B2EB-DECFC3535875}"/>
            </a:ext>
          </a:extLst>
        </xdr:cNvPr>
        <xdr:cNvPicPr>
          <a:picLocks noChangeAspect="1"/>
        </xdr:cNvPicPr>
      </xdr:nvPicPr>
      <xdr:blipFill>
        <a:blip xmlns:r="http://schemas.openxmlformats.org/officeDocument/2006/relationships" r:embed="rId69">
          <a:extLst>
            <a:ext uri="{28A0092B-C50C-407E-A947-70E740481C1C}">
              <a14:useLocalDpi xmlns:a14="http://schemas.microsoft.com/office/drawing/2010/main" val="0"/>
            </a:ext>
          </a:extLst>
        </a:blip>
        <a:stretch>
          <a:fillRect/>
        </a:stretch>
      </xdr:blipFill>
      <xdr:spPr>
        <a:xfrm>
          <a:off x="6763335" y="34811588"/>
          <a:ext cx="877584" cy="837889"/>
        </a:xfrm>
        <a:prstGeom prst="rect">
          <a:avLst/>
        </a:prstGeom>
      </xdr:spPr>
    </xdr:pic>
    <xdr:clientData/>
  </xdr:twoCellAnchor>
  <xdr:twoCellAnchor editAs="oneCell">
    <xdr:from>
      <xdr:col>6</xdr:col>
      <xdr:colOff>47958</xdr:colOff>
      <xdr:row>25</xdr:row>
      <xdr:rowOff>43960</xdr:rowOff>
    </xdr:from>
    <xdr:to>
      <xdr:col>6</xdr:col>
      <xdr:colOff>1036878</xdr:colOff>
      <xdr:row>25</xdr:row>
      <xdr:rowOff>769327</xdr:rowOff>
    </xdr:to>
    <xdr:pic>
      <xdr:nvPicPr>
        <xdr:cNvPr id="86" name="Picture 85">
          <a:extLst>
            <a:ext uri="{FF2B5EF4-FFF2-40B4-BE49-F238E27FC236}">
              <a16:creationId xmlns:a16="http://schemas.microsoft.com/office/drawing/2014/main" id="{4EE60E1A-A21B-4B89-8208-0E50DF795C4C}"/>
            </a:ext>
          </a:extLst>
        </xdr:cNvPr>
        <xdr:cNvPicPr>
          <a:picLocks noChangeAspect="1"/>
        </xdr:cNvPicPr>
      </xdr:nvPicPr>
      <xdr:blipFill>
        <a:blip xmlns:r="http://schemas.openxmlformats.org/officeDocument/2006/relationships" r:embed="rId70" cstate="print">
          <a:extLst>
            <a:ext uri="{28A0092B-C50C-407E-A947-70E740481C1C}">
              <a14:useLocalDpi xmlns:a14="http://schemas.microsoft.com/office/drawing/2010/main" val="0"/>
            </a:ext>
          </a:extLst>
        </a:blip>
        <a:stretch>
          <a:fillRect/>
        </a:stretch>
      </xdr:blipFill>
      <xdr:spPr>
        <a:xfrm>
          <a:off x="6672163" y="23925733"/>
          <a:ext cx="988920" cy="725367"/>
        </a:xfrm>
        <a:prstGeom prst="rect">
          <a:avLst/>
        </a:prstGeom>
      </xdr:spPr>
    </xdr:pic>
    <xdr:clientData/>
  </xdr:twoCellAnchor>
  <xdr:oneCellAnchor>
    <xdr:from>
      <xdr:col>6</xdr:col>
      <xdr:colOff>224747</xdr:colOff>
      <xdr:row>73</xdr:row>
      <xdr:rowOff>22413</xdr:rowOff>
    </xdr:from>
    <xdr:ext cx="781541" cy="696292"/>
    <xdr:pic>
      <xdr:nvPicPr>
        <xdr:cNvPr id="94" name="Picture 93">
          <a:extLst>
            <a:ext uri="{FF2B5EF4-FFF2-40B4-BE49-F238E27FC236}">
              <a16:creationId xmlns:a16="http://schemas.microsoft.com/office/drawing/2014/main" id="{0D6337A2-DB93-4CC7-BD9D-AAD5344CEC73}"/>
            </a:ext>
          </a:extLst>
        </xdr:cNvPr>
        <xdr:cNvPicPr>
          <a:picLocks noChangeAspect="1"/>
        </xdr:cNvPicPr>
      </xdr:nvPicPr>
      <xdr:blipFill>
        <a:blip xmlns:r="http://schemas.openxmlformats.org/officeDocument/2006/relationships" r:embed="rId71" cstate="print">
          <a:extLst>
            <a:ext uri="{28A0092B-C50C-407E-A947-70E740481C1C}">
              <a14:useLocalDpi xmlns:a14="http://schemas.microsoft.com/office/drawing/2010/main" val="0"/>
            </a:ext>
          </a:extLst>
        </a:blip>
        <a:stretch>
          <a:fillRect/>
        </a:stretch>
      </xdr:blipFill>
      <xdr:spPr>
        <a:xfrm>
          <a:off x="6848952" y="74222163"/>
          <a:ext cx="781541" cy="696292"/>
        </a:xfrm>
        <a:prstGeom prst="rect">
          <a:avLst/>
        </a:prstGeom>
      </xdr:spPr>
    </xdr:pic>
    <xdr:clientData/>
  </xdr:oneCellAnchor>
  <xdr:twoCellAnchor editAs="oneCell">
    <xdr:from>
      <xdr:col>6</xdr:col>
      <xdr:colOff>214313</xdr:colOff>
      <xdr:row>74</xdr:row>
      <xdr:rowOff>63500</xdr:rowOff>
    </xdr:from>
    <xdr:to>
      <xdr:col>6</xdr:col>
      <xdr:colOff>1023939</xdr:colOff>
      <xdr:row>74</xdr:row>
      <xdr:rowOff>718704</xdr:rowOff>
    </xdr:to>
    <xdr:pic>
      <xdr:nvPicPr>
        <xdr:cNvPr id="41" name="Picture 40">
          <a:extLst>
            <a:ext uri="{FF2B5EF4-FFF2-40B4-BE49-F238E27FC236}">
              <a16:creationId xmlns:a16="http://schemas.microsoft.com/office/drawing/2014/main" id="{E25ECB9E-CB5C-4A87-B62F-1161693C5C84}"/>
            </a:ext>
          </a:extLst>
        </xdr:cNvPr>
        <xdr:cNvPicPr>
          <a:picLocks noChangeAspect="1"/>
        </xdr:cNvPicPr>
      </xdr:nvPicPr>
      <xdr:blipFill>
        <a:blip xmlns:r="http://schemas.openxmlformats.org/officeDocument/2006/relationships" r:embed="rId72" cstate="print">
          <a:extLst>
            <a:ext uri="{28A0092B-C50C-407E-A947-70E740481C1C}">
              <a14:useLocalDpi xmlns:a14="http://schemas.microsoft.com/office/drawing/2010/main" val="0"/>
            </a:ext>
          </a:extLst>
        </a:blip>
        <a:stretch>
          <a:fillRect/>
        </a:stretch>
      </xdr:blipFill>
      <xdr:spPr>
        <a:xfrm>
          <a:off x="6838518" y="74999273"/>
          <a:ext cx="809626" cy="655204"/>
        </a:xfrm>
        <a:prstGeom prst="rect">
          <a:avLst/>
        </a:prstGeom>
      </xdr:spPr>
    </xdr:pic>
    <xdr:clientData/>
  </xdr:twoCellAnchor>
  <xdr:twoCellAnchor editAs="oneCell">
    <xdr:from>
      <xdr:col>6</xdr:col>
      <xdr:colOff>43295</xdr:colOff>
      <xdr:row>39</xdr:row>
      <xdr:rowOff>43295</xdr:rowOff>
    </xdr:from>
    <xdr:to>
      <xdr:col>6</xdr:col>
      <xdr:colOff>1147849</xdr:colOff>
      <xdr:row>39</xdr:row>
      <xdr:rowOff>787976</xdr:rowOff>
    </xdr:to>
    <xdr:pic>
      <xdr:nvPicPr>
        <xdr:cNvPr id="100" name="Picture 99">
          <a:extLst>
            <a:ext uri="{FF2B5EF4-FFF2-40B4-BE49-F238E27FC236}">
              <a16:creationId xmlns:a16="http://schemas.microsoft.com/office/drawing/2014/main" id="{CB5FC63F-D4D7-454B-BF99-1C879179A598}"/>
            </a:ext>
          </a:extLst>
        </xdr:cNvPr>
        <xdr:cNvPicPr>
          <a:picLocks noChangeAspect="1"/>
        </xdr:cNvPicPr>
      </xdr:nvPicPr>
      <xdr:blipFill>
        <a:blip xmlns:r="http://schemas.openxmlformats.org/officeDocument/2006/relationships" r:embed="rId73">
          <a:extLst>
            <a:ext uri="{28A0092B-C50C-407E-A947-70E740481C1C}">
              <a14:useLocalDpi xmlns:a14="http://schemas.microsoft.com/office/drawing/2010/main" val="0"/>
            </a:ext>
          </a:extLst>
        </a:blip>
        <a:stretch>
          <a:fillRect/>
        </a:stretch>
      </xdr:blipFill>
      <xdr:spPr>
        <a:xfrm>
          <a:off x="6667500" y="44672250"/>
          <a:ext cx="1203614" cy="744681"/>
        </a:xfrm>
        <a:prstGeom prst="rect">
          <a:avLst/>
        </a:prstGeom>
      </xdr:spPr>
    </xdr:pic>
    <xdr:clientData/>
  </xdr:twoCellAnchor>
  <xdr:twoCellAnchor editAs="oneCell">
    <xdr:from>
      <xdr:col>6</xdr:col>
      <xdr:colOff>39446</xdr:colOff>
      <xdr:row>41</xdr:row>
      <xdr:rowOff>25979</xdr:rowOff>
    </xdr:from>
    <xdr:to>
      <xdr:col>7</xdr:col>
      <xdr:colOff>2424</xdr:colOff>
      <xdr:row>41</xdr:row>
      <xdr:rowOff>904877</xdr:rowOff>
    </xdr:to>
    <xdr:pic>
      <xdr:nvPicPr>
        <xdr:cNvPr id="103" name="Picture 102">
          <a:extLst>
            <a:ext uri="{FF2B5EF4-FFF2-40B4-BE49-F238E27FC236}">
              <a16:creationId xmlns:a16="http://schemas.microsoft.com/office/drawing/2014/main" id="{E10FAC22-EAAB-4944-A2E4-7E3B55A8CE0F}"/>
            </a:ext>
          </a:extLst>
        </xdr:cNvPr>
        <xdr:cNvPicPr>
          <a:picLocks noChangeAspect="1"/>
        </xdr:cNvPicPr>
      </xdr:nvPicPr>
      <xdr:blipFill>
        <a:blip xmlns:r="http://schemas.openxmlformats.org/officeDocument/2006/relationships" r:embed="rId74" cstate="print">
          <a:extLst>
            <a:ext uri="{28A0092B-C50C-407E-A947-70E740481C1C}">
              <a14:useLocalDpi xmlns:a14="http://schemas.microsoft.com/office/drawing/2010/main" val="0"/>
            </a:ext>
          </a:extLst>
        </a:blip>
        <a:stretch>
          <a:fillRect/>
        </a:stretch>
      </xdr:blipFill>
      <xdr:spPr>
        <a:xfrm>
          <a:off x="6663651" y="47304615"/>
          <a:ext cx="1181485" cy="878898"/>
        </a:xfrm>
        <a:prstGeom prst="rect">
          <a:avLst/>
        </a:prstGeom>
      </xdr:spPr>
    </xdr:pic>
    <xdr:clientData/>
  </xdr:twoCellAnchor>
  <xdr:twoCellAnchor editAs="oneCell">
    <xdr:from>
      <xdr:col>6</xdr:col>
      <xdr:colOff>77931</xdr:colOff>
      <xdr:row>41</xdr:row>
      <xdr:rowOff>805296</xdr:rowOff>
    </xdr:from>
    <xdr:to>
      <xdr:col>7</xdr:col>
      <xdr:colOff>3461</xdr:colOff>
      <xdr:row>43</xdr:row>
      <xdr:rowOff>112569</xdr:rowOff>
    </xdr:to>
    <xdr:pic>
      <xdr:nvPicPr>
        <xdr:cNvPr id="105" name="Picture 104">
          <a:extLst>
            <a:ext uri="{FF2B5EF4-FFF2-40B4-BE49-F238E27FC236}">
              <a16:creationId xmlns:a16="http://schemas.microsoft.com/office/drawing/2014/main" id="{48F2DA33-BBC1-48C3-AD24-420E4DB5365A}"/>
            </a:ext>
          </a:extLst>
        </xdr:cNvPr>
        <xdr:cNvPicPr>
          <a:picLocks noChangeAspect="1"/>
        </xdr:cNvPicPr>
      </xdr:nvPicPr>
      <xdr:blipFill>
        <a:blip xmlns:r="http://schemas.openxmlformats.org/officeDocument/2006/relationships" r:embed="rId75" cstate="print">
          <a:extLst>
            <a:ext uri="{28A0092B-C50C-407E-A947-70E740481C1C}">
              <a14:useLocalDpi xmlns:a14="http://schemas.microsoft.com/office/drawing/2010/main" val="0"/>
            </a:ext>
          </a:extLst>
        </a:blip>
        <a:stretch>
          <a:fillRect/>
        </a:stretch>
      </xdr:blipFill>
      <xdr:spPr>
        <a:xfrm>
          <a:off x="6702136" y="48083932"/>
          <a:ext cx="1113557" cy="1177637"/>
        </a:xfrm>
        <a:prstGeom prst="rect">
          <a:avLst/>
        </a:prstGeom>
      </xdr:spPr>
    </xdr:pic>
    <xdr:clientData/>
  </xdr:twoCellAnchor>
  <xdr:twoCellAnchor editAs="oneCell">
    <xdr:from>
      <xdr:col>6</xdr:col>
      <xdr:colOff>25977</xdr:colOff>
      <xdr:row>43</xdr:row>
      <xdr:rowOff>43296</xdr:rowOff>
    </xdr:from>
    <xdr:to>
      <xdr:col>6</xdr:col>
      <xdr:colOff>1147849</xdr:colOff>
      <xdr:row>43</xdr:row>
      <xdr:rowOff>917864</xdr:rowOff>
    </xdr:to>
    <xdr:pic>
      <xdr:nvPicPr>
        <xdr:cNvPr id="107" name="Picture 106">
          <a:extLst>
            <a:ext uri="{FF2B5EF4-FFF2-40B4-BE49-F238E27FC236}">
              <a16:creationId xmlns:a16="http://schemas.microsoft.com/office/drawing/2014/main" id="{390E9497-58DF-43D3-A32C-8269F5D1F332}"/>
            </a:ext>
          </a:extLst>
        </xdr:cNvPr>
        <xdr:cNvPicPr>
          <a:picLocks noChangeAspect="1"/>
        </xdr:cNvPicPr>
      </xdr:nvPicPr>
      <xdr:blipFill>
        <a:blip xmlns:r="http://schemas.openxmlformats.org/officeDocument/2006/relationships" r:embed="rId76" cstate="print">
          <a:extLst>
            <a:ext uri="{28A0092B-C50C-407E-A947-70E740481C1C}">
              <a14:useLocalDpi xmlns:a14="http://schemas.microsoft.com/office/drawing/2010/main" val="0"/>
            </a:ext>
          </a:extLst>
        </a:blip>
        <a:stretch>
          <a:fillRect/>
        </a:stretch>
      </xdr:blipFill>
      <xdr:spPr>
        <a:xfrm>
          <a:off x="6650182" y="49192296"/>
          <a:ext cx="1220932" cy="874568"/>
        </a:xfrm>
        <a:prstGeom prst="rect">
          <a:avLst/>
        </a:prstGeom>
      </xdr:spPr>
    </xdr:pic>
    <xdr:clientData/>
  </xdr:twoCellAnchor>
  <xdr:twoCellAnchor editAs="oneCell">
    <xdr:from>
      <xdr:col>6</xdr:col>
      <xdr:colOff>51954</xdr:colOff>
      <xdr:row>77</xdr:row>
      <xdr:rowOff>25979</xdr:rowOff>
    </xdr:from>
    <xdr:to>
      <xdr:col>7</xdr:col>
      <xdr:colOff>865</xdr:colOff>
      <xdr:row>77</xdr:row>
      <xdr:rowOff>822614</xdr:rowOff>
    </xdr:to>
    <xdr:pic>
      <xdr:nvPicPr>
        <xdr:cNvPr id="88" name="Picture 87">
          <a:extLst>
            <a:ext uri="{FF2B5EF4-FFF2-40B4-BE49-F238E27FC236}">
              <a16:creationId xmlns:a16="http://schemas.microsoft.com/office/drawing/2014/main" id="{89968806-7C56-4FC6-A47F-D4EBC28CFFFD}"/>
            </a:ext>
          </a:extLst>
        </xdr:cNvPr>
        <xdr:cNvPicPr>
          <a:picLocks noChangeAspect="1"/>
        </xdr:cNvPicPr>
      </xdr:nvPicPr>
      <xdr:blipFill>
        <a:blip xmlns:r="http://schemas.openxmlformats.org/officeDocument/2006/relationships" r:embed="rId77">
          <a:extLst>
            <a:ext uri="{28A0092B-C50C-407E-A947-70E740481C1C}">
              <a14:useLocalDpi xmlns:a14="http://schemas.microsoft.com/office/drawing/2010/main" val="0"/>
            </a:ext>
          </a:extLst>
        </a:blip>
        <a:stretch>
          <a:fillRect/>
        </a:stretch>
      </xdr:blipFill>
      <xdr:spPr>
        <a:xfrm>
          <a:off x="6676159" y="66640365"/>
          <a:ext cx="1177636" cy="796635"/>
        </a:xfrm>
        <a:prstGeom prst="rect">
          <a:avLst/>
        </a:prstGeom>
      </xdr:spPr>
    </xdr:pic>
    <xdr:clientData/>
  </xdr:twoCellAnchor>
  <xdr:twoCellAnchor editAs="oneCell">
    <xdr:from>
      <xdr:col>6</xdr:col>
      <xdr:colOff>121228</xdr:colOff>
      <xdr:row>79</xdr:row>
      <xdr:rowOff>77932</xdr:rowOff>
    </xdr:from>
    <xdr:to>
      <xdr:col>6</xdr:col>
      <xdr:colOff>1134340</xdr:colOff>
      <xdr:row>79</xdr:row>
      <xdr:rowOff>727364</xdr:rowOff>
    </xdr:to>
    <xdr:pic>
      <xdr:nvPicPr>
        <xdr:cNvPr id="106" name="Picture 105">
          <a:extLst>
            <a:ext uri="{FF2B5EF4-FFF2-40B4-BE49-F238E27FC236}">
              <a16:creationId xmlns:a16="http://schemas.microsoft.com/office/drawing/2014/main" id="{7FF82098-52BC-41CB-A30B-ED165CDE3205}"/>
            </a:ext>
          </a:extLst>
        </xdr:cNvPr>
        <xdr:cNvPicPr>
          <a:picLocks noChangeAspect="1"/>
        </xdr:cNvPicPr>
      </xdr:nvPicPr>
      <xdr:blipFill>
        <a:blip xmlns:r="http://schemas.openxmlformats.org/officeDocument/2006/relationships" r:embed="rId78" cstate="print">
          <a:extLst>
            <a:ext uri="{28A0092B-C50C-407E-A947-70E740481C1C}">
              <a14:useLocalDpi xmlns:a14="http://schemas.microsoft.com/office/drawing/2010/main" val="0"/>
            </a:ext>
          </a:extLst>
        </a:blip>
        <a:stretch>
          <a:fillRect/>
        </a:stretch>
      </xdr:blipFill>
      <xdr:spPr>
        <a:xfrm>
          <a:off x="6745433" y="79507773"/>
          <a:ext cx="1013112" cy="649432"/>
        </a:xfrm>
        <a:prstGeom prst="rect">
          <a:avLst/>
        </a:prstGeom>
      </xdr:spPr>
    </xdr:pic>
    <xdr:clientData/>
  </xdr:twoCellAnchor>
  <xdr:twoCellAnchor editAs="oneCell">
    <xdr:from>
      <xdr:col>6</xdr:col>
      <xdr:colOff>43296</xdr:colOff>
      <xdr:row>53</xdr:row>
      <xdr:rowOff>60614</xdr:rowOff>
    </xdr:from>
    <xdr:to>
      <xdr:col>7</xdr:col>
      <xdr:colOff>1385</xdr:colOff>
      <xdr:row>53</xdr:row>
      <xdr:rowOff>808759</xdr:rowOff>
    </xdr:to>
    <xdr:pic>
      <xdr:nvPicPr>
        <xdr:cNvPr id="24" name="Picture 23">
          <a:extLst>
            <a:ext uri="{FF2B5EF4-FFF2-40B4-BE49-F238E27FC236}">
              <a16:creationId xmlns:a16="http://schemas.microsoft.com/office/drawing/2014/main" id="{ABDA7A00-CDCE-4FC1-9537-C027A28928AD}"/>
            </a:ext>
          </a:extLst>
        </xdr:cNvPr>
        <xdr:cNvPicPr>
          <a:picLocks noChangeAspect="1"/>
        </xdr:cNvPicPr>
      </xdr:nvPicPr>
      <xdr:blipFill>
        <a:blip xmlns:r="http://schemas.openxmlformats.org/officeDocument/2006/relationships" r:embed="rId79">
          <a:extLst>
            <a:ext uri="{28A0092B-C50C-407E-A947-70E740481C1C}">
              <a14:useLocalDpi xmlns:a14="http://schemas.microsoft.com/office/drawing/2010/main" val="0"/>
            </a:ext>
          </a:extLst>
        </a:blip>
        <a:stretch>
          <a:fillRect/>
        </a:stretch>
      </xdr:blipFill>
      <xdr:spPr>
        <a:xfrm>
          <a:off x="6667501" y="56630455"/>
          <a:ext cx="1168976" cy="748145"/>
        </a:xfrm>
        <a:prstGeom prst="rect">
          <a:avLst/>
        </a:prstGeom>
      </xdr:spPr>
    </xdr:pic>
    <xdr:clientData/>
  </xdr:twoCellAnchor>
  <xdr:twoCellAnchor editAs="oneCell">
    <xdr:from>
      <xdr:col>6</xdr:col>
      <xdr:colOff>51954</xdr:colOff>
      <xdr:row>54</xdr:row>
      <xdr:rowOff>34635</xdr:rowOff>
    </xdr:from>
    <xdr:to>
      <xdr:col>7</xdr:col>
      <xdr:colOff>3464</xdr:colOff>
      <xdr:row>54</xdr:row>
      <xdr:rowOff>813954</xdr:rowOff>
    </xdr:to>
    <xdr:pic>
      <xdr:nvPicPr>
        <xdr:cNvPr id="104" name="Picture 103">
          <a:extLst>
            <a:ext uri="{FF2B5EF4-FFF2-40B4-BE49-F238E27FC236}">
              <a16:creationId xmlns:a16="http://schemas.microsoft.com/office/drawing/2014/main" id="{685F96E1-3CCD-4072-BF44-D4A03D134430}"/>
            </a:ext>
          </a:extLst>
        </xdr:cNvPr>
        <xdr:cNvPicPr>
          <a:picLocks noChangeAspect="1"/>
        </xdr:cNvPicPr>
      </xdr:nvPicPr>
      <xdr:blipFill>
        <a:blip xmlns:r="http://schemas.openxmlformats.org/officeDocument/2006/relationships" r:embed="rId80">
          <a:extLst>
            <a:ext uri="{28A0092B-C50C-407E-A947-70E740481C1C}">
              <a14:useLocalDpi xmlns:a14="http://schemas.microsoft.com/office/drawing/2010/main" val="0"/>
            </a:ext>
          </a:extLst>
        </a:blip>
        <a:stretch>
          <a:fillRect/>
        </a:stretch>
      </xdr:blipFill>
      <xdr:spPr>
        <a:xfrm>
          <a:off x="6676159" y="57444408"/>
          <a:ext cx="1177637" cy="779319"/>
        </a:xfrm>
        <a:prstGeom prst="rect">
          <a:avLst/>
        </a:prstGeom>
      </xdr:spPr>
    </xdr:pic>
    <xdr:clientData/>
  </xdr:twoCellAnchor>
  <xdr:twoCellAnchor editAs="oneCell">
    <xdr:from>
      <xdr:col>6</xdr:col>
      <xdr:colOff>43296</xdr:colOff>
      <xdr:row>60</xdr:row>
      <xdr:rowOff>43296</xdr:rowOff>
    </xdr:from>
    <xdr:to>
      <xdr:col>7</xdr:col>
      <xdr:colOff>3463</xdr:colOff>
      <xdr:row>60</xdr:row>
      <xdr:rowOff>813955</xdr:rowOff>
    </xdr:to>
    <xdr:pic>
      <xdr:nvPicPr>
        <xdr:cNvPr id="115" name="Picture 114">
          <a:extLst>
            <a:ext uri="{FF2B5EF4-FFF2-40B4-BE49-F238E27FC236}">
              <a16:creationId xmlns:a16="http://schemas.microsoft.com/office/drawing/2014/main" id="{721C9359-6FF1-4064-A24E-453AD7761D1D}"/>
            </a:ext>
          </a:extLst>
        </xdr:cNvPr>
        <xdr:cNvPicPr>
          <a:picLocks noChangeAspect="1"/>
        </xdr:cNvPicPr>
      </xdr:nvPicPr>
      <xdr:blipFill>
        <a:blip xmlns:r="http://schemas.openxmlformats.org/officeDocument/2006/relationships" r:embed="rId81" cstate="print">
          <a:extLst>
            <a:ext uri="{28A0092B-C50C-407E-A947-70E740481C1C}">
              <a14:useLocalDpi xmlns:a14="http://schemas.microsoft.com/office/drawing/2010/main" val="0"/>
            </a:ext>
          </a:extLst>
        </a:blip>
        <a:stretch>
          <a:fillRect/>
        </a:stretch>
      </xdr:blipFill>
      <xdr:spPr>
        <a:xfrm>
          <a:off x="6667501" y="62561932"/>
          <a:ext cx="1186294" cy="770659"/>
        </a:xfrm>
        <a:prstGeom prst="rect">
          <a:avLst/>
        </a:prstGeom>
      </xdr:spPr>
    </xdr:pic>
    <xdr:clientData/>
  </xdr:twoCellAnchor>
  <xdr:twoCellAnchor editAs="oneCell">
    <xdr:from>
      <xdr:col>6</xdr:col>
      <xdr:colOff>43296</xdr:colOff>
      <xdr:row>64</xdr:row>
      <xdr:rowOff>51954</xdr:rowOff>
    </xdr:from>
    <xdr:to>
      <xdr:col>7</xdr:col>
      <xdr:colOff>2425</xdr:colOff>
      <xdr:row>64</xdr:row>
      <xdr:rowOff>727364</xdr:rowOff>
    </xdr:to>
    <xdr:pic>
      <xdr:nvPicPr>
        <xdr:cNvPr id="117" name="Picture 116">
          <a:extLst>
            <a:ext uri="{FF2B5EF4-FFF2-40B4-BE49-F238E27FC236}">
              <a16:creationId xmlns:a16="http://schemas.microsoft.com/office/drawing/2014/main" id="{DC1A24B9-CF8B-4D1E-8CE5-D02248205D6B}"/>
            </a:ext>
          </a:extLst>
        </xdr:cNvPr>
        <xdr:cNvPicPr>
          <a:picLocks noChangeAspect="1"/>
        </xdr:cNvPicPr>
      </xdr:nvPicPr>
      <xdr:blipFill>
        <a:blip xmlns:r="http://schemas.openxmlformats.org/officeDocument/2006/relationships" r:embed="rId82" cstate="print">
          <a:extLst>
            <a:ext uri="{28A0092B-C50C-407E-A947-70E740481C1C}">
              <a14:useLocalDpi xmlns:a14="http://schemas.microsoft.com/office/drawing/2010/main" val="0"/>
            </a:ext>
          </a:extLst>
        </a:blip>
        <a:stretch>
          <a:fillRect/>
        </a:stretch>
      </xdr:blipFill>
      <xdr:spPr>
        <a:xfrm>
          <a:off x="6667501" y="65713840"/>
          <a:ext cx="1177636" cy="675410"/>
        </a:xfrm>
        <a:prstGeom prst="rect">
          <a:avLst/>
        </a:prstGeom>
      </xdr:spPr>
    </xdr:pic>
    <xdr:clientData/>
  </xdr:twoCellAnchor>
  <xdr:twoCellAnchor editAs="oneCell">
    <xdr:from>
      <xdr:col>6</xdr:col>
      <xdr:colOff>147204</xdr:colOff>
      <xdr:row>65</xdr:row>
      <xdr:rowOff>51954</xdr:rowOff>
    </xdr:from>
    <xdr:to>
      <xdr:col>6</xdr:col>
      <xdr:colOff>1147155</xdr:colOff>
      <xdr:row>65</xdr:row>
      <xdr:rowOff>701387</xdr:rowOff>
    </xdr:to>
    <xdr:pic>
      <xdr:nvPicPr>
        <xdr:cNvPr id="119" name="Picture 118">
          <a:extLst>
            <a:ext uri="{FF2B5EF4-FFF2-40B4-BE49-F238E27FC236}">
              <a16:creationId xmlns:a16="http://schemas.microsoft.com/office/drawing/2014/main" id="{879B70B5-943A-46D2-9185-52FE465C59BB}"/>
            </a:ext>
          </a:extLst>
        </xdr:cNvPr>
        <xdr:cNvPicPr>
          <a:picLocks noChangeAspect="1"/>
        </xdr:cNvPicPr>
      </xdr:nvPicPr>
      <xdr:blipFill>
        <a:blip xmlns:r="http://schemas.openxmlformats.org/officeDocument/2006/relationships" r:embed="rId83" cstate="print">
          <a:extLst>
            <a:ext uri="{28A0092B-C50C-407E-A947-70E740481C1C}">
              <a14:useLocalDpi xmlns:a14="http://schemas.microsoft.com/office/drawing/2010/main" val="0"/>
            </a:ext>
          </a:extLst>
        </a:blip>
        <a:stretch>
          <a:fillRect/>
        </a:stretch>
      </xdr:blipFill>
      <xdr:spPr>
        <a:xfrm>
          <a:off x="6771409" y="66467181"/>
          <a:ext cx="1030431" cy="649433"/>
        </a:xfrm>
        <a:prstGeom prst="rect">
          <a:avLst/>
        </a:prstGeom>
      </xdr:spPr>
    </xdr:pic>
    <xdr:clientData/>
  </xdr:twoCellAnchor>
  <xdr:twoCellAnchor editAs="oneCell">
    <xdr:from>
      <xdr:col>6</xdr:col>
      <xdr:colOff>51954</xdr:colOff>
      <xdr:row>75</xdr:row>
      <xdr:rowOff>69272</xdr:rowOff>
    </xdr:from>
    <xdr:to>
      <xdr:col>6</xdr:col>
      <xdr:colOff>1152351</xdr:colOff>
      <xdr:row>75</xdr:row>
      <xdr:rowOff>736023</xdr:rowOff>
    </xdr:to>
    <xdr:pic>
      <xdr:nvPicPr>
        <xdr:cNvPr id="121" name="Picture 120">
          <a:extLst>
            <a:ext uri="{FF2B5EF4-FFF2-40B4-BE49-F238E27FC236}">
              <a16:creationId xmlns:a16="http://schemas.microsoft.com/office/drawing/2014/main" id="{BD78D255-F4DB-4460-9339-14B8F88709C6}"/>
            </a:ext>
          </a:extLst>
        </xdr:cNvPr>
        <xdr:cNvPicPr>
          <a:picLocks noChangeAspect="1"/>
        </xdr:cNvPicPr>
      </xdr:nvPicPr>
      <xdr:blipFill>
        <a:blip xmlns:r="http://schemas.openxmlformats.org/officeDocument/2006/relationships" r:embed="rId84" cstate="print">
          <a:extLst>
            <a:ext uri="{28A0092B-C50C-407E-A947-70E740481C1C}">
              <a14:useLocalDpi xmlns:a14="http://schemas.microsoft.com/office/drawing/2010/main" val="0"/>
            </a:ext>
          </a:extLst>
        </a:blip>
        <a:stretch>
          <a:fillRect/>
        </a:stretch>
      </xdr:blipFill>
      <xdr:spPr>
        <a:xfrm>
          <a:off x="6676159" y="65116363"/>
          <a:ext cx="1168977" cy="666751"/>
        </a:xfrm>
        <a:prstGeom prst="rect">
          <a:avLst/>
        </a:prstGeom>
      </xdr:spPr>
    </xdr:pic>
    <xdr:clientData/>
  </xdr:twoCellAnchor>
  <xdr:twoCellAnchor editAs="oneCell">
    <xdr:from>
      <xdr:col>6</xdr:col>
      <xdr:colOff>51954</xdr:colOff>
      <xdr:row>86</xdr:row>
      <xdr:rowOff>25978</xdr:rowOff>
    </xdr:from>
    <xdr:to>
      <xdr:col>6</xdr:col>
      <xdr:colOff>1148888</xdr:colOff>
      <xdr:row>86</xdr:row>
      <xdr:rowOff>874568</xdr:rowOff>
    </xdr:to>
    <xdr:pic>
      <xdr:nvPicPr>
        <xdr:cNvPr id="123" name="Picture 122">
          <a:extLst>
            <a:ext uri="{FF2B5EF4-FFF2-40B4-BE49-F238E27FC236}">
              <a16:creationId xmlns:a16="http://schemas.microsoft.com/office/drawing/2014/main" id="{B73BD02B-2C6A-45E0-8471-0CE53AA5605A}"/>
            </a:ext>
          </a:extLst>
        </xdr:cNvPr>
        <xdr:cNvPicPr>
          <a:picLocks noChangeAspect="1"/>
        </xdr:cNvPicPr>
      </xdr:nvPicPr>
      <xdr:blipFill>
        <a:blip xmlns:r="http://schemas.openxmlformats.org/officeDocument/2006/relationships" r:embed="rId85">
          <a:extLst>
            <a:ext uri="{28A0092B-C50C-407E-A947-70E740481C1C}">
              <a14:useLocalDpi xmlns:a14="http://schemas.microsoft.com/office/drawing/2010/main" val="0"/>
            </a:ext>
          </a:extLst>
        </a:blip>
        <a:stretch>
          <a:fillRect/>
        </a:stretch>
      </xdr:blipFill>
      <xdr:spPr>
        <a:xfrm>
          <a:off x="6676159" y="74676001"/>
          <a:ext cx="1096934" cy="848590"/>
        </a:xfrm>
        <a:prstGeom prst="rect">
          <a:avLst/>
        </a:prstGeom>
      </xdr:spPr>
    </xdr:pic>
    <xdr:clientData/>
  </xdr:twoCellAnchor>
  <xdr:twoCellAnchor editAs="oneCell">
    <xdr:from>
      <xdr:col>6</xdr:col>
      <xdr:colOff>159327</xdr:colOff>
      <xdr:row>44</xdr:row>
      <xdr:rowOff>58570</xdr:rowOff>
    </xdr:from>
    <xdr:to>
      <xdr:col>6</xdr:col>
      <xdr:colOff>1002549</xdr:colOff>
      <xdr:row>44</xdr:row>
      <xdr:rowOff>767368</xdr:rowOff>
    </xdr:to>
    <xdr:pic>
      <xdr:nvPicPr>
        <xdr:cNvPr id="102" name="Picture 101">
          <a:extLst>
            <a:ext uri="{FF2B5EF4-FFF2-40B4-BE49-F238E27FC236}">
              <a16:creationId xmlns:a16="http://schemas.microsoft.com/office/drawing/2014/main" id="{E1FDBF66-AE51-41C5-824F-E1E7A002C19B}"/>
            </a:ext>
          </a:extLst>
        </xdr:cNvPr>
        <xdr:cNvPicPr>
          <a:picLocks noChangeAspect="1"/>
        </xdr:cNvPicPr>
      </xdr:nvPicPr>
      <xdr:blipFill>
        <a:blip xmlns:r="http://schemas.openxmlformats.org/officeDocument/2006/relationships" r:embed="rId86" cstate="print">
          <a:extLst>
            <a:ext uri="{28A0092B-C50C-407E-A947-70E740481C1C}">
              <a14:useLocalDpi xmlns:a14="http://schemas.microsoft.com/office/drawing/2010/main" val="0"/>
            </a:ext>
          </a:extLst>
        </a:blip>
        <a:stretch>
          <a:fillRect/>
        </a:stretch>
      </xdr:blipFill>
      <xdr:spPr>
        <a:xfrm>
          <a:off x="6123709" y="93777643"/>
          <a:ext cx="843222" cy="708798"/>
        </a:xfrm>
        <a:prstGeom prst="rect">
          <a:avLst/>
        </a:prstGeom>
      </xdr:spPr>
    </xdr:pic>
    <xdr:clientData/>
  </xdr:twoCellAnchor>
  <xdr:twoCellAnchor editAs="oneCell">
    <xdr:from>
      <xdr:col>6</xdr:col>
      <xdr:colOff>132028</xdr:colOff>
      <xdr:row>45</xdr:row>
      <xdr:rowOff>41564</xdr:rowOff>
    </xdr:from>
    <xdr:to>
      <xdr:col>6</xdr:col>
      <xdr:colOff>845127</xdr:colOff>
      <xdr:row>45</xdr:row>
      <xdr:rowOff>681909</xdr:rowOff>
    </xdr:to>
    <xdr:pic>
      <xdr:nvPicPr>
        <xdr:cNvPr id="113" name="Picture 112">
          <a:extLst>
            <a:ext uri="{FF2B5EF4-FFF2-40B4-BE49-F238E27FC236}">
              <a16:creationId xmlns:a16="http://schemas.microsoft.com/office/drawing/2014/main" id="{142490B4-FF7C-416F-9847-D144767E7E5F}"/>
            </a:ext>
          </a:extLst>
        </xdr:cNvPr>
        <xdr:cNvPicPr>
          <a:picLocks noChangeAspect="1"/>
        </xdr:cNvPicPr>
      </xdr:nvPicPr>
      <xdr:blipFill>
        <a:blip xmlns:r="http://schemas.openxmlformats.org/officeDocument/2006/relationships" r:embed="rId87" cstate="print">
          <a:extLst>
            <a:ext uri="{28A0092B-C50C-407E-A947-70E740481C1C}">
              <a14:useLocalDpi xmlns:a14="http://schemas.microsoft.com/office/drawing/2010/main" val="0"/>
            </a:ext>
          </a:extLst>
        </a:blip>
        <a:stretch>
          <a:fillRect/>
        </a:stretch>
      </xdr:blipFill>
      <xdr:spPr>
        <a:xfrm>
          <a:off x="6096410" y="100680982"/>
          <a:ext cx="713099" cy="640345"/>
        </a:xfrm>
        <a:prstGeom prst="rect">
          <a:avLst/>
        </a:prstGeom>
      </xdr:spPr>
    </xdr:pic>
    <xdr:clientData/>
  </xdr:twoCellAnchor>
  <xdr:twoCellAnchor editAs="oneCell">
    <xdr:from>
      <xdr:col>6</xdr:col>
      <xdr:colOff>110836</xdr:colOff>
      <xdr:row>46</xdr:row>
      <xdr:rowOff>52817</xdr:rowOff>
    </xdr:from>
    <xdr:to>
      <xdr:col>6</xdr:col>
      <xdr:colOff>882422</xdr:colOff>
      <xdr:row>46</xdr:row>
      <xdr:rowOff>727364</xdr:rowOff>
    </xdr:to>
    <xdr:pic>
      <xdr:nvPicPr>
        <xdr:cNvPr id="114" name="Picture 113">
          <a:extLst>
            <a:ext uri="{FF2B5EF4-FFF2-40B4-BE49-F238E27FC236}">
              <a16:creationId xmlns:a16="http://schemas.microsoft.com/office/drawing/2014/main" id="{1F772928-3032-4531-A79D-22E07AA1AB4C}"/>
            </a:ext>
          </a:extLst>
        </xdr:cNvPr>
        <xdr:cNvPicPr>
          <a:picLocks noChangeAspect="1"/>
        </xdr:cNvPicPr>
      </xdr:nvPicPr>
      <xdr:blipFill>
        <a:blip xmlns:r="http://schemas.openxmlformats.org/officeDocument/2006/relationships" r:embed="rId88" cstate="print">
          <a:extLst>
            <a:ext uri="{28A0092B-C50C-407E-A947-70E740481C1C}">
              <a14:useLocalDpi xmlns:a14="http://schemas.microsoft.com/office/drawing/2010/main" val="0"/>
            </a:ext>
          </a:extLst>
        </a:blip>
        <a:stretch>
          <a:fillRect/>
        </a:stretch>
      </xdr:blipFill>
      <xdr:spPr>
        <a:xfrm>
          <a:off x="6075218" y="101461162"/>
          <a:ext cx="771586" cy="674547"/>
        </a:xfrm>
        <a:prstGeom prst="rect">
          <a:avLst/>
        </a:prstGeom>
      </xdr:spPr>
    </xdr:pic>
    <xdr:clientData/>
  </xdr:twoCellAnchor>
  <xdr:twoCellAnchor editAs="oneCell">
    <xdr:from>
      <xdr:col>7</xdr:col>
      <xdr:colOff>126640</xdr:colOff>
      <xdr:row>44</xdr:row>
      <xdr:rowOff>86807</xdr:rowOff>
    </xdr:from>
    <xdr:to>
      <xdr:col>8</xdr:col>
      <xdr:colOff>419412</xdr:colOff>
      <xdr:row>44</xdr:row>
      <xdr:rowOff>724116</xdr:rowOff>
    </xdr:to>
    <xdr:pic>
      <xdr:nvPicPr>
        <xdr:cNvPr id="120" name="Picture 119">
          <a:extLst>
            <a:ext uri="{FF2B5EF4-FFF2-40B4-BE49-F238E27FC236}">
              <a16:creationId xmlns:a16="http://schemas.microsoft.com/office/drawing/2014/main" id="{0280DD2A-B478-4D04-8B88-372A0636F821}"/>
            </a:ext>
          </a:extLst>
        </xdr:cNvPr>
        <xdr:cNvPicPr>
          <a:picLocks noChangeAspect="1"/>
        </xdr:cNvPicPr>
      </xdr:nvPicPr>
      <xdr:blipFill>
        <a:blip xmlns:r="http://schemas.openxmlformats.org/officeDocument/2006/relationships" r:embed="rId89">
          <a:extLst>
            <a:ext uri="{28A0092B-C50C-407E-A947-70E740481C1C}">
              <a14:useLocalDpi xmlns:a14="http://schemas.microsoft.com/office/drawing/2010/main" val="0"/>
            </a:ext>
          </a:extLst>
        </a:blip>
        <a:stretch>
          <a:fillRect/>
        </a:stretch>
      </xdr:blipFill>
      <xdr:spPr>
        <a:xfrm>
          <a:off x="8020484" y="85799901"/>
          <a:ext cx="983334" cy="637309"/>
        </a:xfrm>
        <a:prstGeom prst="rect">
          <a:avLst/>
        </a:prstGeom>
      </xdr:spPr>
    </xdr:pic>
    <xdr:clientData/>
  </xdr:twoCellAnchor>
  <xdr:twoCellAnchor editAs="oneCell">
    <xdr:from>
      <xdr:col>5</xdr:col>
      <xdr:colOff>504826</xdr:colOff>
      <xdr:row>0</xdr:row>
      <xdr:rowOff>21448</xdr:rowOff>
    </xdr:from>
    <xdr:to>
      <xdr:col>6</xdr:col>
      <xdr:colOff>1133475</xdr:colOff>
      <xdr:row>0</xdr:row>
      <xdr:rowOff>463663</xdr:rowOff>
    </xdr:to>
    <xdr:pic>
      <xdr:nvPicPr>
        <xdr:cNvPr id="15" name="Picture 14">
          <a:extLst>
            <a:ext uri="{FF2B5EF4-FFF2-40B4-BE49-F238E27FC236}">
              <a16:creationId xmlns:a16="http://schemas.microsoft.com/office/drawing/2014/main" id="{809C538B-278D-4155-B725-71392495ADA2}"/>
            </a:ext>
          </a:extLst>
        </xdr:cNvPr>
        <xdr:cNvPicPr>
          <a:picLocks noChangeAspect="1"/>
        </xdr:cNvPicPr>
      </xdr:nvPicPr>
      <xdr:blipFill>
        <a:blip xmlns:r="http://schemas.openxmlformats.org/officeDocument/2006/relationships" r:embed="rId90" cstate="print">
          <a:extLst>
            <a:ext uri="{28A0092B-C50C-407E-A947-70E740481C1C}">
              <a14:useLocalDpi xmlns:a14="http://schemas.microsoft.com/office/drawing/2010/main" val="0"/>
            </a:ext>
          </a:extLst>
        </a:blip>
        <a:stretch>
          <a:fillRect/>
        </a:stretch>
      </xdr:blipFill>
      <xdr:spPr>
        <a:xfrm>
          <a:off x="5591176" y="21448"/>
          <a:ext cx="1523999" cy="4422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99688</xdr:colOff>
      <xdr:row>3</xdr:row>
      <xdr:rowOff>26458</xdr:rowOff>
    </xdr:from>
    <xdr:ext cx="1662437" cy="583142"/>
    <xdr:pic>
      <xdr:nvPicPr>
        <xdr:cNvPr id="2" name="Picture 1">
          <a:extLst>
            <a:ext uri="{FF2B5EF4-FFF2-40B4-BE49-F238E27FC236}">
              <a16:creationId xmlns:a16="http://schemas.microsoft.com/office/drawing/2014/main" id="{62119E22-6115-47D9-8690-73E35B0877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3863" y="407458"/>
          <a:ext cx="1662437" cy="583142"/>
        </a:xfrm>
        <a:prstGeom prst="rect">
          <a:avLst/>
        </a:prstGeom>
      </xdr:spPr>
    </xdr:pic>
    <xdr:clientData/>
  </xdr:oneCellAnchor>
  <xdr:twoCellAnchor editAs="oneCell">
    <xdr:from>
      <xdr:col>6</xdr:col>
      <xdr:colOff>236220</xdr:colOff>
      <xdr:row>4</xdr:row>
      <xdr:rowOff>75190</xdr:rowOff>
    </xdr:from>
    <xdr:to>
      <xdr:col>6</xdr:col>
      <xdr:colOff>1685925</xdr:colOff>
      <xdr:row>4</xdr:row>
      <xdr:rowOff>628651</xdr:rowOff>
    </xdr:to>
    <xdr:pic>
      <xdr:nvPicPr>
        <xdr:cNvPr id="10" name="Picture 9">
          <a:extLst>
            <a:ext uri="{FF2B5EF4-FFF2-40B4-BE49-F238E27FC236}">
              <a16:creationId xmlns:a16="http://schemas.microsoft.com/office/drawing/2014/main" id="{A66FF6CA-4734-4D45-B75F-FC75B52C62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34100" y="1073410"/>
          <a:ext cx="1449705" cy="553461"/>
        </a:xfrm>
        <a:prstGeom prst="rect">
          <a:avLst/>
        </a:prstGeom>
      </xdr:spPr>
    </xdr:pic>
    <xdr:clientData/>
  </xdr:twoCellAnchor>
  <xdr:oneCellAnchor>
    <xdr:from>
      <xdr:col>6</xdr:col>
      <xdr:colOff>561975</xdr:colOff>
      <xdr:row>5</xdr:row>
      <xdr:rowOff>19051</xdr:rowOff>
    </xdr:from>
    <xdr:ext cx="838199" cy="781049"/>
    <xdr:pic>
      <xdr:nvPicPr>
        <xdr:cNvPr id="11" name="Picture 10">
          <a:extLst>
            <a:ext uri="{FF2B5EF4-FFF2-40B4-BE49-F238E27FC236}">
              <a16:creationId xmlns:a16="http://schemas.microsoft.com/office/drawing/2014/main" id="{C199BF7D-9B97-466E-937E-F64682E05A1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77000" y="2295526"/>
          <a:ext cx="838199" cy="781049"/>
        </a:xfrm>
        <a:prstGeom prst="rect">
          <a:avLst/>
        </a:prstGeom>
      </xdr:spPr>
    </xdr:pic>
    <xdr:clientData/>
  </xdr:oneCellAnchor>
  <xdr:oneCellAnchor>
    <xdr:from>
      <xdr:col>6</xdr:col>
      <xdr:colOff>590550</xdr:colOff>
      <xdr:row>6</xdr:row>
      <xdr:rowOff>38100</xdr:rowOff>
    </xdr:from>
    <xdr:ext cx="800100" cy="504825"/>
    <xdr:pic>
      <xdr:nvPicPr>
        <xdr:cNvPr id="12" name="Picture 11">
          <a:extLst>
            <a:ext uri="{FF2B5EF4-FFF2-40B4-BE49-F238E27FC236}">
              <a16:creationId xmlns:a16="http://schemas.microsoft.com/office/drawing/2014/main" id="{AFE73D61-3F5C-460B-901A-927A9612D8B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324725" y="2571750"/>
          <a:ext cx="800100" cy="504825"/>
        </a:xfrm>
        <a:prstGeom prst="rect">
          <a:avLst/>
        </a:prstGeom>
      </xdr:spPr>
    </xdr:pic>
    <xdr:clientData/>
  </xdr:oneCellAnchor>
  <xdr:twoCellAnchor editAs="oneCell">
    <xdr:from>
      <xdr:col>6</xdr:col>
      <xdr:colOff>314326</xdr:colOff>
      <xdr:row>7</xdr:row>
      <xdr:rowOff>28576</xdr:rowOff>
    </xdr:from>
    <xdr:to>
      <xdr:col>6</xdr:col>
      <xdr:colOff>1724025</xdr:colOff>
      <xdr:row>7</xdr:row>
      <xdr:rowOff>1152525</xdr:rowOff>
    </xdr:to>
    <xdr:pic>
      <xdr:nvPicPr>
        <xdr:cNvPr id="4" name="Picture 3">
          <a:extLst>
            <a:ext uri="{FF2B5EF4-FFF2-40B4-BE49-F238E27FC236}">
              <a16:creationId xmlns:a16="http://schemas.microsoft.com/office/drawing/2014/main" id="{489BCDA8-7A4D-455F-A3BF-E1DAA0AB608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048501" y="3143251"/>
          <a:ext cx="1409699" cy="1123949"/>
        </a:xfrm>
        <a:prstGeom prst="rect">
          <a:avLst/>
        </a:prstGeom>
      </xdr:spPr>
    </xdr:pic>
    <xdr:clientData/>
  </xdr:twoCellAnchor>
  <xdr:twoCellAnchor editAs="oneCell">
    <xdr:from>
      <xdr:col>6</xdr:col>
      <xdr:colOff>571499</xdr:colOff>
      <xdr:row>8</xdr:row>
      <xdr:rowOff>57149</xdr:rowOff>
    </xdr:from>
    <xdr:to>
      <xdr:col>6</xdr:col>
      <xdr:colOff>1346198</xdr:colOff>
      <xdr:row>8</xdr:row>
      <xdr:rowOff>831848</xdr:rowOff>
    </xdr:to>
    <xdr:pic>
      <xdr:nvPicPr>
        <xdr:cNvPr id="6" name="Picture 5">
          <a:extLst>
            <a:ext uri="{FF2B5EF4-FFF2-40B4-BE49-F238E27FC236}">
              <a16:creationId xmlns:a16="http://schemas.microsoft.com/office/drawing/2014/main" id="{80D8AC1C-E59A-446A-9C30-1FA33E03F2B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305674" y="4391024"/>
          <a:ext cx="774699" cy="774699"/>
        </a:xfrm>
        <a:prstGeom prst="rect">
          <a:avLst/>
        </a:prstGeom>
      </xdr:spPr>
    </xdr:pic>
    <xdr:clientData/>
  </xdr:twoCellAnchor>
  <xdr:twoCellAnchor editAs="oneCell">
    <xdr:from>
      <xdr:col>6</xdr:col>
      <xdr:colOff>396240</xdr:colOff>
      <xdr:row>0</xdr:row>
      <xdr:rowOff>22860</xdr:rowOff>
    </xdr:from>
    <xdr:to>
      <xdr:col>6</xdr:col>
      <xdr:colOff>1920239</xdr:colOff>
      <xdr:row>0</xdr:row>
      <xdr:rowOff>465075</xdr:rowOff>
    </xdr:to>
    <xdr:pic>
      <xdr:nvPicPr>
        <xdr:cNvPr id="9" name="Picture 8">
          <a:extLst>
            <a:ext uri="{FF2B5EF4-FFF2-40B4-BE49-F238E27FC236}">
              <a16:creationId xmlns:a16="http://schemas.microsoft.com/office/drawing/2014/main" id="{8AFB1844-CA96-4E00-A18F-CF5FE856858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294120" y="22860"/>
          <a:ext cx="1523999" cy="4422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53"/>
  <sheetViews>
    <sheetView tabSelected="1" zoomScale="80" zoomScaleNormal="80" workbookViewId="0">
      <selection activeCell="C4" sqref="C4"/>
    </sheetView>
  </sheetViews>
  <sheetFormatPr defaultRowHeight="14.4" x14ac:dyDescent="0.3"/>
  <cols>
    <col min="1" max="1" width="4.109375" customWidth="1"/>
    <col min="2" max="2" width="32.33203125" customWidth="1"/>
    <col min="3" max="3" width="9.109375" style="2"/>
    <col min="4" max="4" width="12.6640625" style="2" customWidth="1"/>
    <col min="5" max="5" width="15.77734375" customWidth="1"/>
    <col min="6" max="6" width="13" style="2" customWidth="1"/>
    <col min="7" max="7" width="16.77734375" customWidth="1"/>
  </cols>
  <sheetData>
    <row r="1" spans="1:8" ht="38.25" customHeight="1" x14ac:dyDescent="0.35">
      <c r="A1" s="57" t="s">
        <v>103</v>
      </c>
      <c r="B1" s="58"/>
      <c r="C1" s="58"/>
      <c r="D1" s="58"/>
      <c r="E1" s="58"/>
      <c r="F1" s="58"/>
      <c r="G1" s="59"/>
    </row>
    <row r="2" spans="1:8" ht="38.25" customHeight="1" x14ac:dyDescent="0.3">
      <c r="A2" s="62" t="s">
        <v>57</v>
      </c>
      <c r="B2" s="63"/>
      <c r="C2" s="63"/>
      <c r="D2" s="63"/>
      <c r="E2" s="63"/>
      <c r="F2" s="63"/>
      <c r="G2" s="64"/>
    </row>
    <row r="3" spans="1:8" s="2" customFormat="1" ht="32.25" customHeight="1" x14ac:dyDescent="0.3">
      <c r="A3" s="3" t="s">
        <v>44</v>
      </c>
      <c r="B3" s="3" t="s">
        <v>0</v>
      </c>
      <c r="C3" s="3" t="s">
        <v>1</v>
      </c>
      <c r="D3" s="3" t="s">
        <v>2</v>
      </c>
      <c r="E3" s="7" t="s">
        <v>16</v>
      </c>
      <c r="F3" s="7" t="s">
        <v>17</v>
      </c>
      <c r="G3" s="3" t="s">
        <v>3</v>
      </c>
    </row>
    <row r="4" spans="1:8" s="19" customFormat="1" ht="82.2" customHeight="1" x14ac:dyDescent="0.3">
      <c r="A4" s="32">
        <v>1</v>
      </c>
      <c r="B4" s="25" t="s">
        <v>69</v>
      </c>
      <c r="C4" s="4" t="s">
        <v>45</v>
      </c>
      <c r="D4" s="4">
        <v>2250</v>
      </c>
      <c r="E4" s="47"/>
      <c r="F4" s="18">
        <f t="shared" ref="F4:F27" si="0">D4*E4</f>
        <v>0</v>
      </c>
      <c r="G4" s="1"/>
    </row>
    <row r="5" spans="1:8" s="19" customFormat="1" ht="83.4" customHeight="1" x14ac:dyDescent="0.3">
      <c r="A5" s="32">
        <v>2</v>
      </c>
      <c r="B5" s="26" t="s">
        <v>67</v>
      </c>
      <c r="C5" s="4" t="s">
        <v>45</v>
      </c>
      <c r="D5" s="4">
        <v>400</v>
      </c>
      <c r="E5" s="47"/>
      <c r="F5" s="18">
        <f t="shared" si="0"/>
        <v>0</v>
      </c>
      <c r="G5" s="1"/>
    </row>
    <row r="6" spans="1:8" s="19" customFormat="1" ht="81.599999999999994" customHeight="1" x14ac:dyDescent="0.3">
      <c r="A6" s="32">
        <v>3</v>
      </c>
      <c r="B6" s="26" t="s">
        <v>47</v>
      </c>
      <c r="C6" s="4" t="s">
        <v>45</v>
      </c>
      <c r="D6" s="4">
        <v>250</v>
      </c>
      <c r="E6" s="47"/>
      <c r="F6" s="18">
        <f t="shared" si="0"/>
        <v>0</v>
      </c>
      <c r="G6" s="1"/>
    </row>
    <row r="7" spans="1:8" s="19" customFormat="1" ht="81" customHeight="1" x14ac:dyDescent="0.3">
      <c r="A7" s="32">
        <v>4</v>
      </c>
      <c r="B7" s="26" t="s">
        <v>18</v>
      </c>
      <c r="C7" s="4" t="s">
        <v>45</v>
      </c>
      <c r="D7" s="4">
        <v>120</v>
      </c>
      <c r="E7" s="47"/>
      <c r="F7" s="18">
        <f t="shared" si="0"/>
        <v>0</v>
      </c>
      <c r="G7" s="1"/>
    </row>
    <row r="8" spans="1:8" s="19" customFormat="1" ht="73.95" customHeight="1" x14ac:dyDescent="0.3">
      <c r="A8" s="32">
        <v>5</v>
      </c>
      <c r="B8" s="26" t="s">
        <v>19</v>
      </c>
      <c r="C8" s="4" t="s">
        <v>45</v>
      </c>
      <c r="D8" s="4">
        <v>120</v>
      </c>
      <c r="E8" s="47"/>
      <c r="F8" s="18">
        <f t="shared" si="0"/>
        <v>0</v>
      </c>
      <c r="G8" s="1"/>
      <c r="H8" s="8"/>
    </row>
    <row r="9" spans="1:8" s="19" customFormat="1" ht="60" customHeight="1" x14ac:dyDescent="0.3">
      <c r="A9" s="32">
        <v>6</v>
      </c>
      <c r="B9" s="26" t="s">
        <v>20</v>
      </c>
      <c r="C9" s="4" t="s">
        <v>45</v>
      </c>
      <c r="D9" s="4">
        <v>120</v>
      </c>
      <c r="E9" s="47"/>
      <c r="F9" s="18">
        <f t="shared" si="0"/>
        <v>0</v>
      </c>
      <c r="G9" s="1"/>
      <c r="H9"/>
    </row>
    <row r="10" spans="1:8" s="19" customFormat="1" ht="61.5" customHeight="1" x14ac:dyDescent="0.3">
      <c r="A10" s="32">
        <v>7</v>
      </c>
      <c r="B10" s="26" t="s">
        <v>21</v>
      </c>
      <c r="C10" s="4" t="s">
        <v>45</v>
      </c>
      <c r="D10" s="4">
        <v>120</v>
      </c>
      <c r="E10" s="47"/>
      <c r="F10" s="18">
        <f t="shared" si="0"/>
        <v>0</v>
      </c>
      <c r="G10" s="1"/>
      <c r="H10"/>
    </row>
    <row r="11" spans="1:8" s="19" customFormat="1" ht="64.95" customHeight="1" x14ac:dyDescent="0.3">
      <c r="A11" s="32">
        <v>8</v>
      </c>
      <c r="B11" s="26" t="s">
        <v>7</v>
      </c>
      <c r="C11" s="4" t="s">
        <v>45</v>
      </c>
      <c r="D11" s="4">
        <v>40</v>
      </c>
      <c r="E11" s="47"/>
      <c r="F11" s="18">
        <f t="shared" si="0"/>
        <v>0</v>
      </c>
      <c r="G11" s="1"/>
      <c r="H11"/>
    </row>
    <row r="12" spans="1:8" ht="77.25" customHeight="1" x14ac:dyDescent="0.3">
      <c r="A12" s="32">
        <v>9</v>
      </c>
      <c r="B12" s="26" t="s">
        <v>8</v>
      </c>
      <c r="C12" s="4" t="s">
        <v>45</v>
      </c>
      <c r="D12" s="4">
        <v>30</v>
      </c>
      <c r="E12" s="47"/>
      <c r="F12" s="18">
        <f t="shared" si="0"/>
        <v>0</v>
      </c>
      <c r="G12" s="1"/>
    </row>
    <row r="13" spans="1:8" ht="80.25" customHeight="1" x14ac:dyDescent="0.3">
      <c r="A13" s="32">
        <v>10</v>
      </c>
      <c r="B13" s="26" t="s">
        <v>22</v>
      </c>
      <c r="C13" s="4" t="s">
        <v>45</v>
      </c>
      <c r="D13" s="4">
        <v>60</v>
      </c>
      <c r="E13" s="47"/>
      <c r="F13" s="18">
        <f t="shared" si="0"/>
        <v>0</v>
      </c>
      <c r="G13" s="1"/>
    </row>
    <row r="14" spans="1:8" ht="70.5" customHeight="1" x14ac:dyDescent="0.3">
      <c r="A14" s="32">
        <v>11</v>
      </c>
      <c r="B14" s="26" t="s">
        <v>78</v>
      </c>
      <c r="C14" s="4" t="s">
        <v>45</v>
      </c>
      <c r="D14" s="4">
        <v>45</v>
      </c>
      <c r="E14" s="47"/>
      <c r="F14" s="18">
        <f t="shared" si="0"/>
        <v>0</v>
      </c>
      <c r="G14" s="1"/>
    </row>
    <row r="15" spans="1:8" ht="66.75" customHeight="1" x14ac:dyDescent="0.3">
      <c r="A15" s="32">
        <v>12</v>
      </c>
      <c r="B15" s="26" t="s">
        <v>80</v>
      </c>
      <c r="C15" s="4" t="s">
        <v>5</v>
      </c>
      <c r="D15" s="4">
        <v>25</v>
      </c>
      <c r="E15" s="47"/>
      <c r="F15" s="18">
        <f t="shared" si="0"/>
        <v>0</v>
      </c>
      <c r="G15" s="1"/>
    </row>
    <row r="16" spans="1:8" ht="72" customHeight="1" x14ac:dyDescent="0.3">
      <c r="A16" s="32">
        <v>13</v>
      </c>
      <c r="B16" s="26" t="s">
        <v>79</v>
      </c>
      <c r="C16" s="4" t="s">
        <v>5</v>
      </c>
      <c r="D16" s="4">
        <v>20</v>
      </c>
      <c r="E16" s="47"/>
      <c r="F16" s="18">
        <f t="shared" si="0"/>
        <v>0</v>
      </c>
      <c r="G16" s="1"/>
    </row>
    <row r="17" spans="1:8" ht="60.75" customHeight="1" x14ac:dyDescent="0.3">
      <c r="A17" s="32">
        <v>14</v>
      </c>
      <c r="B17" s="26" t="s">
        <v>81</v>
      </c>
      <c r="C17" s="4" t="s">
        <v>5</v>
      </c>
      <c r="D17" s="4">
        <v>25</v>
      </c>
      <c r="E17" s="47"/>
      <c r="F17" s="18">
        <f t="shared" si="0"/>
        <v>0</v>
      </c>
      <c r="G17" s="1"/>
    </row>
    <row r="18" spans="1:8" ht="68.25" customHeight="1" x14ac:dyDescent="0.3">
      <c r="A18" s="32">
        <v>15</v>
      </c>
      <c r="B18" s="26" t="s">
        <v>23</v>
      </c>
      <c r="C18" s="4" t="s">
        <v>45</v>
      </c>
      <c r="D18" s="4">
        <v>300</v>
      </c>
      <c r="E18" s="47"/>
      <c r="F18" s="18">
        <f t="shared" si="0"/>
        <v>0</v>
      </c>
      <c r="G18" s="1"/>
    </row>
    <row r="19" spans="1:8" ht="67.5" customHeight="1" x14ac:dyDescent="0.3">
      <c r="A19" s="32">
        <v>16</v>
      </c>
      <c r="B19" s="26" t="s">
        <v>33</v>
      </c>
      <c r="C19" s="4" t="s">
        <v>45</v>
      </c>
      <c r="D19" s="4">
        <v>10</v>
      </c>
      <c r="E19" s="47"/>
      <c r="F19" s="18">
        <f t="shared" si="0"/>
        <v>0</v>
      </c>
      <c r="G19" s="1"/>
    </row>
    <row r="20" spans="1:8" ht="67.5" customHeight="1" x14ac:dyDescent="0.3">
      <c r="A20" s="32">
        <v>17</v>
      </c>
      <c r="B20" s="26" t="s">
        <v>10</v>
      </c>
      <c r="C20" s="4" t="s">
        <v>45</v>
      </c>
      <c r="D20" s="4">
        <v>10</v>
      </c>
      <c r="E20" s="47"/>
      <c r="F20" s="18">
        <f t="shared" si="0"/>
        <v>0</v>
      </c>
      <c r="G20" s="1"/>
    </row>
    <row r="21" spans="1:8" ht="69.75" customHeight="1" x14ac:dyDescent="0.3">
      <c r="A21" s="32">
        <v>18</v>
      </c>
      <c r="B21" s="26" t="s">
        <v>11</v>
      </c>
      <c r="C21" s="4" t="s">
        <v>45</v>
      </c>
      <c r="D21" s="4">
        <v>200</v>
      </c>
      <c r="E21" s="47"/>
      <c r="F21" s="18">
        <f t="shared" si="0"/>
        <v>0</v>
      </c>
      <c r="G21" s="1"/>
    </row>
    <row r="22" spans="1:8" ht="58.5" customHeight="1" x14ac:dyDescent="0.3">
      <c r="A22" s="32">
        <v>19</v>
      </c>
      <c r="B22" s="26" t="s">
        <v>34</v>
      </c>
      <c r="C22" s="4" t="s">
        <v>45</v>
      </c>
      <c r="D22" s="4">
        <v>50</v>
      </c>
      <c r="E22" s="47"/>
      <c r="F22" s="18">
        <f t="shared" si="0"/>
        <v>0</v>
      </c>
      <c r="G22" s="1"/>
    </row>
    <row r="23" spans="1:8" ht="67.5" customHeight="1" x14ac:dyDescent="0.3">
      <c r="A23" s="32">
        <v>20</v>
      </c>
      <c r="B23" s="26" t="s">
        <v>35</v>
      </c>
      <c r="C23" s="4" t="s">
        <v>45</v>
      </c>
      <c r="D23" s="4">
        <v>80</v>
      </c>
      <c r="E23" s="47"/>
      <c r="F23" s="18">
        <f t="shared" si="0"/>
        <v>0</v>
      </c>
      <c r="G23" s="1"/>
    </row>
    <row r="24" spans="1:8" ht="66.75" customHeight="1" x14ac:dyDescent="0.3">
      <c r="A24" s="32">
        <v>21</v>
      </c>
      <c r="B24" s="27" t="s">
        <v>101</v>
      </c>
      <c r="C24" s="20" t="s">
        <v>15</v>
      </c>
      <c r="D24" s="20">
        <v>400</v>
      </c>
      <c r="E24" s="48"/>
      <c r="F24" s="18">
        <f t="shared" si="0"/>
        <v>0</v>
      </c>
      <c r="G24" s="21"/>
    </row>
    <row r="25" spans="1:8" ht="66" customHeight="1" x14ac:dyDescent="0.3">
      <c r="A25" s="32">
        <v>22</v>
      </c>
      <c r="B25" s="27" t="s">
        <v>52</v>
      </c>
      <c r="C25" s="20" t="s">
        <v>45</v>
      </c>
      <c r="D25" s="20">
        <v>5</v>
      </c>
      <c r="E25" s="48"/>
      <c r="F25" s="18">
        <f t="shared" si="0"/>
        <v>0</v>
      </c>
      <c r="G25" s="16"/>
    </row>
    <row r="26" spans="1:8" ht="66" customHeight="1" x14ac:dyDescent="0.3">
      <c r="A26" s="32">
        <v>23</v>
      </c>
      <c r="B26" s="26" t="s">
        <v>27</v>
      </c>
      <c r="C26" s="5" t="s">
        <v>45</v>
      </c>
      <c r="D26" s="5">
        <v>450</v>
      </c>
      <c r="E26" s="47"/>
      <c r="F26" s="18">
        <f t="shared" si="0"/>
        <v>0</v>
      </c>
      <c r="G26" s="1"/>
    </row>
    <row r="27" spans="1:8" ht="66" customHeight="1" x14ac:dyDescent="0.3">
      <c r="A27" s="32">
        <v>24</v>
      </c>
      <c r="B27" s="28" t="s">
        <v>82</v>
      </c>
      <c r="C27" s="4" t="s">
        <v>45</v>
      </c>
      <c r="D27" s="4">
        <v>100</v>
      </c>
      <c r="E27" s="47"/>
      <c r="F27" s="18">
        <f t="shared" si="0"/>
        <v>0</v>
      </c>
      <c r="G27" s="1"/>
    </row>
    <row r="28" spans="1:8" ht="66" customHeight="1" x14ac:dyDescent="0.3">
      <c r="A28" s="32">
        <v>25</v>
      </c>
      <c r="B28" s="26" t="s">
        <v>28</v>
      </c>
      <c r="C28" s="4" t="s">
        <v>45</v>
      </c>
      <c r="D28" s="4">
        <v>100</v>
      </c>
      <c r="E28" s="47"/>
      <c r="F28" s="18">
        <f t="shared" ref="F28:F60" si="1">D28*E28</f>
        <v>0</v>
      </c>
      <c r="G28" s="1"/>
      <c r="H28" s="22"/>
    </row>
    <row r="29" spans="1:8" ht="66" customHeight="1" x14ac:dyDescent="0.3">
      <c r="A29" s="32">
        <v>26</v>
      </c>
      <c r="B29" s="26" t="s">
        <v>32</v>
      </c>
      <c r="C29" s="4" t="s">
        <v>45</v>
      </c>
      <c r="D29" s="4">
        <v>10</v>
      </c>
      <c r="E29" s="47"/>
      <c r="F29" s="18">
        <f t="shared" si="1"/>
        <v>0</v>
      </c>
      <c r="G29" s="1"/>
      <c r="H29" s="22"/>
    </row>
    <row r="30" spans="1:8" ht="66" customHeight="1" x14ac:dyDescent="0.3">
      <c r="A30" s="32">
        <v>27</v>
      </c>
      <c r="B30" s="26" t="s">
        <v>62</v>
      </c>
      <c r="C30" s="4" t="s">
        <v>54</v>
      </c>
      <c r="D30" s="4">
        <v>60</v>
      </c>
      <c r="E30" s="47"/>
      <c r="F30" s="18">
        <f t="shared" si="1"/>
        <v>0</v>
      </c>
      <c r="G30" s="1"/>
    </row>
    <row r="31" spans="1:8" ht="66" customHeight="1" x14ac:dyDescent="0.3">
      <c r="A31" s="32">
        <v>28</v>
      </c>
      <c r="B31" s="26" t="s">
        <v>14</v>
      </c>
      <c r="C31" s="4" t="s">
        <v>45</v>
      </c>
      <c r="D31" s="4">
        <v>70</v>
      </c>
      <c r="E31" s="47"/>
      <c r="F31" s="18">
        <f t="shared" si="1"/>
        <v>0</v>
      </c>
      <c r="G31" s="1"/>
    </row>
    <row r="32" spans="1:8" s="22" customFormat="1" ht="66" customHeight="1" x14ac:dyDescent="0.3">
      <c r="A32" s="32">
        <v>29</v>
      </c>
      <c r="B32" s="26" t="s">
        <v>105</v>
      </c>
      <c r="C32" s="4" t="s">
        <v>5</v>
      </c>
      <c r="D32" s="4">
        <v>8350</v>
      </c>
      <c r="E32" s="47"/>
      <c r="F32" s="18">
        <f t="shared" si="1"/>
        <v>0</v>
      </c>
      <c r="G32" s="1"/>
      <c r="H32"/>
    </row>
    <row r="33" spans="1:8" s="22" customFormat="1" ht="66" customHeight="1" x14ac:dyDescent="0.3">
      <c r="A33" s="32">
        <v>30</v>
      </c>
      <c r="B33" s="26" t="s">
        <v>39</v>
      </c>
      <c r="C33" s="4" t="s">
        <v>45</v>
      </c>
      <c r="D33" s="4">
        <v>400</v>
      </c>
      <c r="E33" s="47"/>
      <c r="F33" s="18">
        <f t="shared" si="1"/>
        <v>0</v>
      </c>
      <c r="G33" s="1"/>
      <c r="H33"/>
    </row>
    <row r="34" spans="1:8" ht="66" customHeight="1" x14ac:dyDescent="0.3">
      <c r="A34" s="32">
        <v>31</v>
      </c>
      <c r="B34" s="26" t="s">
        <v>6</v>
      </c>
      <c r="C34" s="4" t="s">
        <v>45</v>
      </c>
      <c r="D34" s="4">
        <v>400</v>
      </c>
      <c r="E34" s="47"/>
      <c r="F34" s="18">
        <f t="shared" si="1"/>
        <v>0</v>
      </c>
      <c r="G34" s="1"/>
    </row>
    <row r="35" spans="1:8" ht="66" customHeight="1" x14ac:dyDescent="0.3">
      <c r="A35" s="32">
        <v>32</v>
      </c>
      <c r="B35" s="26" t="s">
        <v>40</v>
      </c>
      <c r="C35" s="4" t="s">
        <v>45</v>
      </c>
      <c r="D35" s="4">
        <v>400</v>
      </c>
      <c r="E35" s="47"/>
      <c r="F35" s="18">
        <f t="shared" si="1"/>
        <v>0</v>
      </c>
      <c r="G35" s="1"/>
    </row>
    <row r="36" spans="1:8" ht="66" customHeight="1" x14ac:dyDescent="0.3">
      <c r="A36" s="32">
        <v>33</v>
      </c>
      <c r="B36" s="28" t="s">
        <v>65</v>
      </c>
      <c r="C36" s="4" t="s">
        <v>45</v>
      </c>
      <c r="D36" s="4">
        <v>80</v>
      </c>
      <c r="E36" s="47"/>
      <c r="F36" s="18">
        <f t="shared" si="1"/>
        <v>0</v>
      </c>
      <c r="G36" s="1"/>
    </row>
    <row r="37" spans="1:8" ht="66" customHeight="1" x14ac:dyDescent="0.3">
      <c r="A37" s="32">
        <v>34</v>
      </c>
      <c r="B37" s="26" t="s">
        <v>41</v>
      </c>
      <c r="C37" s="4" t="s">
        <v>45</v>
      </c>
      <c r="D37" s="4">
        <v>80</v>
      </c>
      <c r="E37" s="47"/>
      <c r="F37" s="18">
        <f t="shared" si="1"/>
        <v>0</v>
      </c>
      <c r="G37" s="1"/>
    </row>
    <row r="38" spans="1:8" ht="66" customHeight="1" x14ac:dyDescent="0.3">
      <c r="A38" s="32">
        <v>35</v>
      </c>
      <c r="B38" s="26" t="s">
        <v>42</v>
      </c>
      <c r="C38" s="4" t="s">
        <v>45</v>
      </c>
      <c r="D38" s="4">
        <v>100</v>
      </c>
      <c r="E38" s="47"/>
      <c r="F38" s="18">
        <f t="shared" si="1"/>
        <v>0</v>
      </c>
      <c r="G38" s="1"/>
    </row>
    <row r="39" spans="1:8" ht="68.25" customHeight="1" x14ac:dyDescent="0.3">
      <c r="A39" s="32">
        <v>36</v>
      </c>
      <c r="B39" s="26" t="s">
        <v>64</v>
      </c>
      <c r="C39" s="4" t="s">
        <v>45</v>
      </c>
      <c r="D39" s="4">
        <v>100</v>
      </c>
      <c r="E39" s="47"/>
      <c r="F39" s="18">
        <f t="shared" si="1"/>
        <v>0</v>
      </c>
      <c r="G39" s="1"/>
    </row>
    <row r="40" spans="1:8" ht="66" customHeight="1" x14ac:dyDescent="0.3">
      <c r="A40" s="32">
        <v>37</v>
      </c>
      <c r="B40" s="26" t="s">
        <v>68</v>
      </c>
      <c r="C40" s="4" t="s">
        <v>4</v>
      </c>
      <c r="D40" s="4">
        <v>200</v>
      </c>
      <c r="E40" s="47"/>
      <c r="F40" s="18">
        <f t="shared" si="1"/>
        <v>0</v>
      </c>
      <c r="G40" s="1"/>
    </row>
    <row r="41" spans="1:8" ht="73.5" customHeight="1" x14ac:dyDescent="0.3">
      <c r="A41" s="32">
        <v>38</v>
      </c>
      <c r="B41" s="26" t="s">
        <v>43</v>
      </c>
      <c r="C41" s="4" t="s">
        <v>45</v>
      </c>
      <c r="D41" s="4">
        <v>50</v>
      </c>
      <c r="E41" s="47"/>
      <c r="F41" s="18">
        <f t="shared" si="1"/>
        <v>0</v>
      </c>
      <c r="G41" s="1"/>
    </row>
    <row r="42" spans="1:8" ht="73.5" customHeight="1" x14ac:dyDescent="0.3">
      <c r="A42" s="32">
        <v>39</v>
      </c>
      <c r="B42" s="26" t="s">
        <v>71</v>
      </c>
      <c r="C42" s="4" t="s">
        <v>45</v>
      </c>
      <c r="D42" s="4">
        <v>50</v>
      </c>
      <c r="E42" s="47"/>
      <c r="F42" s="18">
        <f t="shared" si="1"/>
        <v>0</v>
      </c>
      <c r="G42" s="1"/>
    </row>
    <row r="43" spans="1:8" ht="73.5" customHeight="1" x14ac:dyDescent="0.3">
      <c r="A43" s="32">
        <v>40</v>
      </c>
      <c r="B43" s="26" t="s">
        <v>70</v>
      </c>
      <c r="C43" s="4" t="s">
        <v>45</v>
      </c>
      <c r="D43" s="4">
        <v>40</v>
      </c>
      <c r="E43" s="47"/>
      <c r="F43" s="18">
        <f t="shared" si="1"/>
        <v>0</v>
      </c>
      <c r="G43" s="1"/>
    </row>
    <row r="44" spans="1:8" ht="73.5" customHeight="1" x14ac:dyDescent="0.3">
      <c r="A44" s="32">
        <v>41</v>
      </c>
      <c r="B44" s="26" t="s">
        <v>72</v>
      </c>
      <c r="C44" s="4" t="s">
        <v>45</v>
      </c>
      <c r="D44" s="4">
        <v>50</v>
      </c>
      <c r="E44" s="47"/>
      <c r="F44" s="18">
        <f>D44*E44</f>
        <v>0</v>
      </c>
      <c r="G44" s="1"/>
    </row>
    <row r="45" spans="1:8" ht="73.5" customHeight="1" x14ac:dyDescent="0.3">
      <c r="A45" s="32">
        <v>42</v>
      </c>
      <c r="B45" s="34" t="s">
        <v>106</v>
      </c>
      <c r="C45" s="37" t="s">
        <v>113</v>
      </c>
      <c r="D45" s="37">
        <v>20</v>
      </c>
      <c r="E45" s="49"/>
      <c r="F45" s="36">
        <f>D45*E45</f>
        <v>0</v>
      </c>
      <c r="G45" s="4"/>
    </row>
    <row r="46" spans="1:8" ht="73.5" customHeight="1" x14ac:dyDescent="0.3">
      <c r="A46" s="32">
        <v>43</v>
      </c>
      <c r="B46" s="38" t="s">
        <v>107</v>
      </c>
      <c r="C46" s="35" t="s">
        <v>45</v>
      </c>
      <c r="D46" s="35">
        <v>12</v>
      </c>
      <c r="E46" s="49"/>
      <c r="F46" s="36">
        <f>D46*E46</f>
        <v>0</v>
      </c>
      <c r="G46" s="4"/>
    </row>
    <row r="47" spans="1:8" ht="73.5" customHeight="1" x14ac:dyDescent="0.3">
      <c r="A47" s="32">
        <v>44</v>
      </c>
      <c r="B47" s="38" t="s">
        <v>114</v>
      </c>
      <c r="C47" s="39" t="s">
        <v>45</v>
      </c>
      <c r="D47" s="39">
        <v>12</v>
      </c>
      <c r="E47" s="50"/>
      <c r="F47" s="36">
        <f>D47*E47</f>
        <v>0</v>
      </c>
      <c r="G47" s="4"/>
    </row>
    <row r="48" spans="1:8" ht="73.5" customHeight="1" x14ac:dyDescent="0.3">
      <c r="A48" s="62" t="s">
        <v>58</v>
      </c>
      <c r="B48" s="63"/>
      <c r="C48" s="63"/>
      <c r="D48" s="23"/>
      <c r="E48" s="51"/>
      <c r="F48" s="33">
        <f t="shared" si="1"/>
        <v>0</v>
      </c>
      <c r="G48" s="24"/>
    </row>
    <row r="49" spans="1:7" ht="73.5" customHeight="1" x14ac:dyDescent="0.3">
      <c r="A49" s="31">
        <v>45</v>
      </c>
      <c r="B49" s="26" t="s">
        <v>83</v>
      </c>
      <c r="C49" s="4" t="s">
        <v>9</v>
      </c>
      <c r="D49" s="4">
        <v>10</v>
      </c>
      <c r="E49" s="47"/>
      <c r="F49" s="18">
        <f t="shared" si="1"/>
        <v>0</v>
      </c>
      <c r="G49" s="1"/>
    </row>
    <row r="50" spans="1:7" ht="73.5" customHeight="1" x14ac:dyDescent="0.3">
      <c r="A50" s="31">
        <v>46</v>
      </c>
      <c r="B50" s="26" t="s">
        <v>74</v>
      </c>
      <c r="C50" s="4" t="s">
        <v>45</v>
      </c>
      <c r="D50" s="4">
        <v>4</v>
      </c>
      <c r="E50" s="47"/>
      <c r="F50" s="18">
        <f t="shared" si="1"/>
        <v>0</v>
      </c>
      <c r="G50" s="1"/>
    </row>
    <row r="51" spans="1:7" ht="73.5" customHeight="1" x14ac:dyDescent="0.3">
      <c r="A51" s="31">
        <v>47</v>
      </c>
      <c r="B51" s="28" t="s">
        <v>55</v>
      </c>
      <c r="C51" s="13" t="s">
        <v>45</v>
      </c>
      <c r="D51" s="13">
        <v>4</v>
      </c>
      <c r="E51" s="52"/>
      <c r="F51" s="18">
        <f t="shared" si="1"/>
        <v>0</v>
      </c>
      <c r="G51" s="14"/>
    </row>
    <row r="52" spans="1:7" ht="73.5" customHeight="1" x14ac:dyDescent="0.3">
      <c r="A52" s="31">
        <v>48</v>
      </c>
      <c r="B52" s="26" t="s">
        <v>24</v>
      </c>
      <c r="C52" s="4" t="s">
        <v>45</v>
      </c>
      <c r="D52" s="4">
        <v>4</v>
      </c>
      <c r="E52" s="47"/>
      <c r="F52" s="18">
        <f t="shared" si="1"/>
        <v>0</v>
      </c>
      <c r="G52" s="1"/>
    </row>
    <row r="53" spans="1:7" ht="73.5" customHeight="1" x14ac:dyDescent="0.3">
      <c r="A53" s="31">
        <v>49</v>
      </c>
      <c r="B53" s="26" t="s">
        <v>25</v>
      </c>
      <c r="C53" s="4" t="s">
        <v>45</v>
      </c>
      <c r="D53" s="4">
        <v>4</v>
      </c>
      <c r="E53" s="47"/>
      <c r="F53" s="18">
        <f t="shared" si="1"/>
        <v>0</v>
      </c>
      <c r="G53" s="1"/>
    </row>
    <row r="54" spans="1:7" ht="73.5" customHeight="1" x14ac:dyDescent="0.3">
      <c r="A54" s="31">
        <v>50</v>
      </c>
      <c r="B54" s="26" t="s">
        <v>84</v>
      </c>
      <c r="C54" s="4" t="s">
        <v>45</v>
      </c>
      <c r="D54" s="4">
        <v>8</v>
      </c>
      <c r="E54" s="47"/>
      <c r="F54" s="18">
        <f t="shared" si="1"/>
        <v>0</v>
      </c>
      <c r="G54" s="1"/>
    </row>
    <row r="55" spans="1:7" ht="73.5" customHeight="1" x14ac:dyDescent="0.3">
      <c r="A55" s="31">
        <v>51</v>
      </c>
      <c r="B55" s="26" t="s">
        <v>85</v>
      </c>
      <c r="C55" s="4" t="s">
        <v>45</v>
      </c>
      <c r="D55" s="4">
        <v>8</v>
      </c>
      <c r="E55" s="47"/>
      <c r="F55" s="18">
        <f t="shared" si="1"/>
        <v>0</v>
      </c>
      <c r="G55" s="1"/>
    </row>
    <row r="56" spans="1:7" ht="73.5" customHeight="1" x14ac:dyDescent="0.3">
      <c r="A56" s="31">
        <v>52</v>
      </c>
      <c r="B56" s="26" t="s">
        <v>26</v>
      </c>
      <c r="C56" s="4" t="s">
        <v>45</v>
      </c>
      <c r="D56" s="4">
        <v>8</v>
      </c>
      <c r="E56" s="47"/>
      <c r="F56" s="18">
        <f t="shared" si="1"/>
        <v>0</v>
      </c>
      <c r="G56" s="1"/>
    </row>
    <row r="57" spans="1:7" ht="72.75" customHeight="1" x14ac:dyDescent="0.3">
      <c r="A57" s="31">
        <v>53</v>
      </c>
      <c r="B57" s="26" t="s">
        <v>86</v>
      </c>
      <c r="C57" s="4" t="s">
        <v>9</v>
      </c>
      <c r="D57" s="4">
        <v>40</v>
      </c>
      <c r="E57" s="47"/>
      <c r="F57" s="18">
        <f t="shared" si="1"/>
        <v>0</v>
      </c>
      <c r="G57" s="1"/>
    </row>
    <row r="58" spans="1:7" ht="72.75" customHeight="1" x14ac:dyDescent="0.3">
      <c r="A58" s="31">
        <v>54</v>
      </c>
      <c r="B58" s="26" t="s">
        <v>87</v>
      </c>
      <c r="C58" s="4" t="s">
        <v>5</v>
      </c>
      <c r="D58" s="4">
        <v>20</v>
      </c>
      <c r="E58" s="47"/>
      <c r="F58" s="18">
        <f t="shared" si="1"/>
        <v>0</v>
      </c>
      <c r="G58" s="1"/>
    </row>
    <row r="59" spans="1:7" ht="71.25" customHeight="1" x14ac:dyDescent="0.3">
      <c r="A59" s="31">
        <v>55</v>
      </c>
      <c r="B59" s="26" t="s">
        <v>88</v>
      </c>
      <c r="C59" s="4" t="s">
        <v>45</v>
      </c>
      <c r="D59" s="4">
        <v>8</v>
      </c>
      <c r="E59" s="47"/>
      <c r="F59" s="18">
        <f t="shared" si="1"/>
        <v>0</v>
      </c>
      <c r="G59" s="1"/>
    </row>
    <row r="60" spans="1:7" ht="75" customHeight="1" x14ac:dyDescent="0.3">
      <c r="A60" s="31">
        <v>56</v>
      </c>
      <c r="B60" s="26" t="s">
        <v>53</v>
      </c>
      <c r="C60" s="5" t="s">
        <v>5</v>
      </c>
      <c r="D60" s="5">
        <v>50</v>
      </c>
      <c r="E60" s="47"/>
      <c r="F60" s="18">
        <f t="shared" si="1"/>
        <v>0</v>
      </c>
      <c r="G60" s="1"/>
    </row>
    <row r="61" spans="1:7" ht="69" customHeight="1" x14ac:dyDescent="0.3">
      <c r="A61" s="31">
        <v>57</v>
      </c>
      <c r="B61" s="26" t="s">
        <v>89</v>
      </c>
      <c r="C61" s="4" t="s">
        <v>45</v>
      </c>
      <c r="D61" s="4">
        <v>737</v>
      </c>
      <c r="E61" s="47"/>
      <c r="F61" s="18">
        <f t="shared" ref="F61:F94" si="2">D61*E61</f>
        <v>0</v>
      </c>
      <c r="G61" s="1"/>
    </row>
    <row r="62" spans="1:7" ht="79.5" customHeight="1" x14ac:dyDescent="0.3">
      <c r="A62" s="31">
        <v>58</v>
      </c>
      <c r="B62" s="26" t="s">
        <v>61</v>
      </c>
      <c r="C62" s="5" t="s">
        <v>45</v>
      </c>
      <c r="D62" s="5">
        <v>978</v>
      </c>
      <c r="E62" s="47"/>
      <c r="F62" s="18">
        <f t="shared" si="2"/>
        <v>0</v>
      </c>
      <c r="G62" s="1"/>
    </row>
    <row r="63" spans="1:7" ht="66" customHeight="1" x14ac:dyDescent="0.3">
      <c r="A63" s="31">
        <v>59</v>
      </c>
      <c r="B63" s="26" t="s">
        <v>90</v>
      </c>
      <c r="C63" s="4" t="s">
        <v>45</v>
      </c>
      <c r="D63" s="4">
        <v>200</v>
      </c>
      <c r="E63" s="47"/>
      <c r="F63" s="18">
        <f t="shared" si="2"/>
        <v>0</v>
      </c>
      <c r="G63" s="1"/>
    </row>
    <row r="64" spans="1:7" ht="66" customHeight="1" x14ac:dyDescent="0.3">
      <c r="A64" s="31">
        <v>60</v>
      </c>
      <c r="B64" s="26" t="s">
        <v>91</v>
      </c>
      <c r="C64" s="5" t="s">
        <v>45</v>
      </c>
      <c r="D64" s="5">
        <v>300</v>
      </c>
      <c r="E64" s="47"/>
      <c r="F64" s="18">
        <f t="shared" si="2"/>
        <v>0</v>
      </c>
      <c r="G64" s="1"/>
    </row>
    <row r="65" spans="1:7" ht="62.25" customHeight="1" x14ac:dyDescent="0.3">
      <c r="A65" s="31">
        <v>61</v>
      </c>
      <c r="B65" s="26" t="s">
        <v>92</v>
      </c>
      <c r="C65" s="4" t="s">
        <v>45</v>
      </c>
      <c r="D65" s="4">
        <v>604</v>
      </c>
      <c r="E65" s="47"/>
      <c r="F65" s="18">
        <f t="shared" si="2"/>
        <v>0</v>
      </c>
      <c r="G65" s="1"/>
    </row>
    <row r="66" spans="1:7" ht="66" customHeight="1" x14ac:dyDescent="0.3">
      <c r="A66" s="31">
        <v>62</v>
      </c>
      <c r="B66" s="26" t="s">
        <v>93</v>
      </c>
      <c r="C66" s="4" t="s">
        <v>45</v>
      </c>
      <c r="D66" s="4">
        <v>604</v>
      </c>
      <c r="E66" s="47"/>
      <c r="F66" s="18">
        <f t="shared" si="2"/>
        <v>0</v>
      </c>
      <c r="G66" s="1"/>
    </row>
    <row r="67" spans="1:7" ht="77.25" customHeight="1" x14ac:dyDescent="0.3">
      <c r="A67" s="31">
        <v>63</v>
      </c>
      <c r="B67" s="26" t="s">
        <v>94</v>
      </c>
      <c r="C67" s="4" t="s">
        <v>4</v>
      </c>
      <c r="D67" s="4">
        <v>35</v>
      </c>
      <c r="E67" s="47"/>
      <c r="F67" s="18">
        <f t="shared" si="2"/>
        <v>0</v>
      </c>
      <c r="G67" s="1"/>
    </row>
    <row r="68" spans="1:7" ht="66" customHeight="1" x14ac:dyDescent="0.3">
      <c r="A68" s="31">
        <v>64</v>
      </c>
      <c r="B68" s="29" t="s">
        <v>29</v>
      </c>
      <c r="C68" s="4" t="s">
        <v>45</v>
      </c>
      <c r="D68" s="4">
        <v>20</v>
      </c>
      <c r="E68" s="47"/>
      <c r="F68" s="18">
        <f t="shared" si="2"/>
        <v>0</v>
      </c>
      <c r="G68" s="1"/>
    </row>
    <row r="69" spans="1:7" ht="64.5" customHeight="1" x14ac:dyDescent="0.3">
      <c r="A69" s="31">
        <v>65</v>
      </c>
      <c r="B69" s="26" t="s">
        <v>30</v>
      </c>
      <c r="C69" s="4" t="s">
        <v>45</v>
      </c>
      <c r="D69" s="4">
        <v>21</v>
      </c>
      <c r="E69" s="47"/>
      <c r="F69" s="18">
        <f t="shared" si="2"/>
        <v>0</v>
      </c>
      <c r="G69" s="1"/>
    </row>
    <row r="70" spans="1:7" ht="64.5" customHeight="1" x14ac:dyDescent="0.3">
      <c r="A70" s="31">
        <v>66</v>
      </c>
      <c r="B70" s="29" t="s">
        <v>31</v>
      </c>
      <c r="C70" s="4" t="s">
        <v>45</v>
      </c>
      <c r="D70" s="4">
        <v>150</v>
      </c>
      <c r="E70" s="47"/>
      <c r="F70" s="18">
        <f t="shared" si="2"/>
        <v>0</v>
      </c>
      <c r="G70" s="1"/>
    </row>
    <row r="71" spans="1:7" ht="62.25" customHeight="1" x14ac:dyDescent="0.3">
      <c r="A71" s="31">
        <v>67</v>
      </c>
      <c r="B71" s="26" t="s">
        <v>95</v>
      </c>
      <c r="C71" s="4" t="s">
        <v>45</v>
      </c>
      <c r="D71" s="4">
        <v>60</v>
      </c>
      <c r="E71" s="47"/>
      <c r="F71" s="18">
        <f t="shared" si="2"/>
        <v>0</v>
      </c>
      <c r="G71" s="1"/>
    </row>
    <row r="72" spans="1:7" ht="60" customHeight="1" x14ac:dyDescent="0.3">
      <c r="A72" s="31">
        <v>68</v>
      </c>
      <c r="B72" s="26" t="s">
        <v>96</v>
      </c>
      <c r="C72" s="4" t="s">
        <v>45</v>
      </c>
      <c r="D72" s="4">
        <v>4</v>
      </c>
      <c r="E72" s="47"/>
      <c r="F72" s="18">
        <f t="shared" si="2"/>
        <v>0</v>
      </c>
      <c r="G72" s="1"/>
    </row>
    <row r="73" spans="1:7" ht="60.75" customHeight="1" x14ac:dyDescent="0.3">
      <c r="A73" s="31">
        <v>69</v>
      </c>
      <c r="B73" s="26" t="s">
        <v>56</v>
      </c>
      <c r="C73" s="5" t="s">
        <v>45</v>
      </c>
      <c r="D73" s="5">
        <v>3</v>
      </c>
      <c r="E73" s="47"/>
      <c r="F73" s="18">
        <f t="shared" si="2"/>
        <v>0</v>
      </c>
      <c r="G73" s="1"/>
    </row>
    <row r="74" spans="1:7" ht="59.25" customHeight="1" x14ac:dyDescent="0.3">
      <c r="A74" s="31">
        <v>70</v>
      </c>
      <c r="B74" s="26" t="s">
        <v>97</v>
      </c>
      <c r="C74" s="5" t="s">
        <v>45</v>
      </c>
      <c r="D74" s="5">
        <v>10</v>
      </c>
      <c r="E74" s="47"/>
      <c r="F74" s="18">
        <f t="shared" si="2"/>
        <v>0</v>
      </c>
      <c r="G74" s="9"/>
    </row>
    <row r="75" spans="1:7" ht="59.25" customHeight="1" x14ac:dyDescent="0.3">
      <c r="A75" s="31">
        <v>71</v>
      </c>
      <c r="B75" s="30" t="s">
        <v>66</v>
      </c>
      <c r="C75" s="15" t="s">
        <v>45</v>
      </c>
      <c r="D75" s="15">
        <v>181</v>
      </c>
      <c r="E75" s="53"/>
      <c r="F75" s="18">
        <f t="shared" si="2"/>
        <v>0</v>
      </c>
      <c r="G75" s="9"/>
    </row>
    <row r="76" spans="1:7" ht="63.75" customHeight="1" x14ac:dyDescent="0.3">
      <c r="A76" s="31">
        <v>72</v>
      </c>
      <c r="B76" s="30" t="s">
        <v>73</v>
      </c>
      <c r="C76" s="15" t="s">
        <v>45</v>
      </c>
      <c r="D76" s="15">
        <v>100</v>
      </c>
      <c r="E76" s="53"/>
      <c r="F76" s="18">
        <f t="shared" si="2"/>
        <v>0</v>
      </c>
      <c r="G76" s="9"/>
    </row>
    <row r="77" spans="1:7" ht="66" customHeight="1" x14ac:dyDescent="0.3">
      <c r="A77" s="62" t="s">
        <v>59</v>
      </c>
      <c r="B77" s="63"/>
      <c r="C77" s="63"/>
      <c r="D77" s="23"/>
      <c r="E77" s="51"/>
      <c r="F77" s="33">
        <f t="shared" si="2"/>
        <v>0</v>
      </c>
      <c r="G77" s="24"/>
    </row>
    <row r="78" spans="1:7" ht="66" customHeight="1" x14ac:dyDescent="0.3">
      <c r="A78" s="31">
        <v>73</v>
      </c>
      <c r="B78" s="26" t="s">
        <v>98</v>
      </c>
      <c r="C78" s="4" t="s">
        <v>45</v>
      </c>
      <c r="D78" s="4">
        <v>30</v>
      </c>
      <c r="E78" s="47"/>
      <c r="F78" s="18">
        <f t="shared" si="2"/>
        <v>0</v>
      </c>
      <c r="G78" s="1"/>
    </row>
    <row r="79" spans="1:7" ht="67.5" customHeight="1" x14ac:dyDescent="0.3">
      <c r="A79" s="31">
        <v>74</v>
      </c>
      <c r="B79" s="26" t="s">
        <v>36</v>
      </c>
      <c r="C79" s="4" t="s">
        <v>45</v>
      </c>
      <c r="D79" s="4">
        <v>57</v>
      </c>
      <c r="E79" s="47"/>
      <c r="F79" s="18">
        <f t="shared" si="2"/>
        <v>0</v>
      </c>
      <c r="G79" s="1"/>
    </row>
    <row r="80" spans="1:7" ht="75" customHeight="1" x14ac:dyDescent="0.3">
      <c r="A80" s="31">
        <v>75</v>
      </c>
      <c r="B80" s="26" t="s">
        <v>77</v>
      </c>
      <c r="C80" s="4" t="s">
        <v>45</v>
      </c>
      <c r="D80" s="4">
        <v>85</v>
      </c>
      <c r="E80" s="47"/>
      <c r="F80" s="18">
        <f t="shared" si="2"/>
        <v>0</v>
      </c>
      <c r="G80" s="1"/>
    </row>
    <row r="81" spans="1:8" ht="72.75" customHeight="1" x14ac:dyDescent="0.3">
      <c r="A81" s="31">
        <v>76</v>
      </c>
      <c r="B81" s="26" t="s">
        <v>37</v>
      </c>
      <c r="C81" s="4" t="s">
        <v>45</v>
      </c>
      <c r="D81" s="4">
        <v>140</v>
      </c>
      <c r="E81" s="47"/>
      <c r="F81" s="18">
        <f t="shared" si="2"/>
        <v>0</v>
      </c>
      <c r="G81" s="1"/>
    </row>
    <row r="82" spans="1:8" ht="75.75" customHeight="1" x14ac:dyDescent="0.3">
      <c r="A82" s="31">
        <v>77</v>
      </c>
      <c r="B82" s="26" t="s">
        <v>38</v>
      </c>
      <c r="C82" s="4" t="s">
        <v>45</v>
      </c>
      <c r="D82" s="4">
        <v>270</v>
      </c>
      <c r="E82" s="47"/>
      <c r="F82" s="18">
        <f t="shared" si="2"/>
        <v>0</v>
      </c>
      <c r="G82" s="1"/>
    </row>
    <row r="83" spans="1:8" ht="80.25" customHeight="1" x14ac:dyDescent="0.3">
      <c r="A83" s="31">
        <v>78</v>
      </c>
      <c r="B83" s="26" t="s">
        <v>76</v>
      </c>
      <c r="C83" s="4" t="s">
        <v>45</v>
      </c>
      <c r="D83" s="4">
        <v>8</v>
      </c>
      <c r="E83" s="47"/>
      <c r="F83" s="18">
        <f t="shared" si="2"/>
        <v>0</v>
      </c>
      <c r="G83" s="1"/>
    </row>
    <row r="84" spans="1:8" ht="60.75" customHeight="1" x14ac:dyDescent="0.3">
      <c r="A84" s="31">
        <v>79</v>
      </c>
      <c r="B84" s="26" t="s">
        <v>48</v>
      </c>
      <c r="C84" s="4" t="s">
        <v>45</v>
      </c>
      <c r="D84" s="5">
        <v>8</v>
      </c>
      <c r="E84" s="47"/>
      <c r="F84" s="18">
        <f t="shared" si="2"/>
        <v>0</v>
      </c>
      <c r="G84" s="1"/>
    </row>
    <row r="85" spans="1:8" ht="68.25" customHeight="1" x14ac:dyDescent="0.3">
      <c r="A85" s="31">
        <v>80</v>
      </c>
      <c r="B85" s="26" t="s">
        <v>49</v>
      </c>
      <c r="C85" s="4" t="s">
        <v>45</v>
      </c>
      <c r="D85" s="5">
        <v>100</v>
      </c>
      <c r="E85" s="47"/>
      <c r="F85" s="18">
        <f t="shared" si="2"/>
        <v>0</v>
      </c>
      <c r="G85" s="1"/>
    </row>
    <row r="86" spans="1:8" ht="70.5" customHeight="1" x14ac:dyDescent="0.3">
      <c r="A86" s="31">
        <v>81</v>
      </c>
      <c r="B86" s="26" t="s">
        <v>99</v>
      </c>
      <c r="C86" s="4" t="s">
        <v>45</v>
      </c>
      <c r="D86" s="5">
        <v>100</v>
      </c>
      <c r="E86" s="47"/>
      <c r="F86" s="18">
        <f t="shared" si="2"/>
        <v>0</v>
      </c>
      <c r="G86" s="1"/>
    </row>
    <row r="87" spans="1:8" ht="72.75" customHeight="1" x14ac:dyDescent="0.3">
      <c r="A87" s="31">
        <v>82</v>
      </c>
      <c r="B87" s="26" t="s">
        <v>102</v>
      </c>
      <c r="C87" s="5" t="s">
        <v>50</v>
      </c>
      <c r="D87" s="5">
        <v>500</v>
      </c>
      <c r="E87" s="47"/>
      <c r="F87" s="18">
        <f t="shared" si="2"/>
        <v>0</v>
      </c>
      <c r="G87" s="1"/>
    </row>
    <row r="88" spans="1:8" ht="59.25" customHeight="1" x14ac:dyDescent="0.3">
      <c r="A88" s="31">
        <v>83</v>
      </c>
      <c r="B88" s="26" t="s">
        <v>51</v>
      </c>
      <c r="C88" s="5" t="s">
        <v>45</v>
      </c>
      <c r="D88" s="5">
        <v>20</v>
      </c>
      <c r="E88" s="47"/>
      <c r="F88" s="18">
        <f t="shared" si="2"/>
        <v>0</v>
      </c>
      <c r="G88" s="1"/>
    </row>
    <row r="89" spans="1:8" ht="59.25" customHeight="1" x14ac:dyDescent="0.3">
      <c r="A89" s="31">
        <v>84</v>
      </c>
      <c r="B89" s="26" t="s">
        <v>12</v>
      </c>
      <c r="C89" s="4" t="s">
        <v>45</v>
      </c>
      <c r="D89" s="4">
        <v>400</v>
      </c>
      <c r="E89" s="47"/>
      <c r="F89" s="18">
        <f t="shared" si="2"/>
        <v>0</v>
      </c>
      <c r="G89" s="1"/>
    </row>
    <row r="90" spans="1:8" ht="73.5" customHeight="1" x14ac:dyDescent="0.3">
      <c r="A90" s="62" t="s">
        <v>60</v>
      </c>
      <c r="B90" s="63"/>
      <c r="C90" s="63"/>
      <c r="D90" s="23"/>
      <c r="E90" s="51"/>
      <c r="F90" s="33">
        <f t="shared" si="2"/>
        <v>0</v>
      </c>
      <c r="G90" s="24"/>
    </row>
    <row r="91" spans="1:8" ht="96.6" customHeight="1" x14ac:dyDescent="0.3">
      <c r="A91" s="31">
        <v>85</v>
      </c>
      <c r="B91" s="34" t="s">
        <v>104</v>
      </c>
      <c r="C91" s="35" t="s">
        <v>45</v>
      </c>
      <c r="D91" s="35">
        <v>6</v>
      </c>
      <c r="E91" s="54"/>
      <c r="F91" s="36">
        <f t="shared" si="2"/>
        <v>0</v>
      </c>
      <c r="G91" s="1"/>
    </row>
    <row r="92" spans="1:8" ht="78.599999999999994" customHeight="1" x14ac:dyDescent="0.3">
      <c r="A92" s="31">
        <v>86</v>
      </c>
      <c r="B92" s="10" t="s">
        <v>75</v>
      </c>
      <c r="C92" s="6" t="s">
        <v>100</v>
      </c>
      <c r="D92" s="6">
        <v>120</v>
      </c>
      <c r="E92" s="47"/>
      <c r="F92" s="18">
        <f t="shared" si="2"/>
        <v>0</v>
      </c>
      <c r="G92" s="6"/>
    </row>
    <row r="93" spans="1:8" ht="151.19999999999999" customHeight="1" x14ac:dyDescent="0.3">
      <c r="A93" s="31">
        <v>87</v>
      </c>
      <c r="B93" s="10" t="s">
        <v>115</v>
      </c>
      <c r="C93" s="17" t="s">
        <v>63</v>
      </c>
      <c r="D93" s="17">
        <v>1300</v>
      </c>
      <c r="E93" s="48"/>
      <c r="F93" s="18">
        <f t="shared" si="2"/>
        <v>0</v>
      </c>
      <c r="G93" s="17"/>
    </row>
    <row r="94" spans="1:8" ht="87" customHeight="1" x14ac:dyDescent="0.3">
      <c r="A94" s="31">
        <v>88</v>
      </c>
      <c r="B94" s="10" t="s">
        <v>116</v>
      </c>
      <c r="C94" s="6" t="s">
        <v>63</v>
      </c>
      <c r="D94" s="6">
        <v>1100</v>
      </c>
      <c r="E94" s="47"/>
      <c r="F94" s="18">
        <f t="shared" si="2"/>
        <v>0</v>
      </c>
      <c r="G94" s="6"/>
    </row>
    <row r="95" spans="1:8" ht="78" customHeight="1" thickBot="1" x14ac:dyDescent="0.35">
      <c r="A95" s="60" t="s">
        <v>46</v>
      </c>
      <c r="B95" s="61"/>
      <c r="C95" s="61"/>
      <c r="D95" s="61"/>
      <c r="E95" s="61"/>
      <c r="F95" s="11">
        <f>SUM(F4:F94)</f>
        <v>0</v>
      </c>
      <c r="G95" s="12"/>
      <c r="H95" s="22"/>
    </row>
    <row r="96" spans="1:8" ht="78" customHeight="1" x14ac:dyDescent="0.3"/>
    <row r="97" spans="1:8" ht="78.75" customHeight="1" x14ac:dyDescent="0.3"/>
    <row r="98" spans="1:8" ht="78.75" customHeight="1" x14ac:dyDescent="0.3"/>
    <row r="99" spans="1:8" ht="56.4" customHeight="1" x14ac:dyDescent="0.3"/>
    <row r="100" spans="1:8" ht="69" customHeight="1" x14ac:dyDescent="0.3"/>
    <row r="101" spans="1:8" ht="129" customHeight="1" x14ac:dyDescent="0.3"/>
    <row r="102" spans="1:8" ht="60.75" customHeight="1" x14ac:dyDescent="0.3"/>
    <row r="103" spans="1:8" s="22" customFormat="1" ht="100.2" customHeight="1" x14ac:dyDescent="0.3">
      <c r="A103"/>
      <c r="B103"/>
      <c r="C103" s="2"/>
      <c r="D103" s="2"/>
      <c r="E103"/>
      <c r="F103" s="2"/>
      <c r="G103"/>
      <c r="H103"/>
    </row>
    <row r="104" spans="1:8" ht="60.75" customHeight="1" x14ac:dyDescent="0.3"/>
    <row r="105" spans="1:8" ht="60.75" customHeight="1" x14ac:dyDescent="0.3"/>
    <row r="106" spans="1:8" ht="76.95" customHeight="1" x14ac:dyDescent="0.3"/>
    <row r="107" spans="1:8" ht="66.75" customHeight="1" x14ac:dyDescent="0.3"/>
    <row r="108" spans="1:8" ht="60.75" customHeight="1" x14ac:dyDescent="0.3"/>
    <row r="109" spans="1:8" ht="60.75" customHeight="1" x14ac:dyDescent="0.3"/>
    <row r="110" spans="1:8" ht="60.75" customHeight="1" x14ac:dyDescent="0.3"/>
    <row r="111" spans="1:8" ht="60.75" customHeight="1" x14ac:dyDescent="0.3"/>
    <row r="112" spans="1:8" ht="60.75" customHeight="1" x14ac:dyDescent="0.3"/>
    <row r="113" ht="60.75" customHeight="1" x14ac:dyDescent="0.3"/>
    <row r="114" ht="60.75" customHeight="1" x14ac:dyDescent="0.3"/>
    <row r="115" ht="60.75" customHeight="1" x14ac:dyDescent="0.3"/>
    <row r="116" ht="60.75" customHeight="1" x14ac:dyDescent="0.3"/>
    <row r="117" ht="50.25" customHeight="1" x14ac:dyDescent="0.3"/>
    <row r="118" ht="63" customHeight="1" x14ac:dyDescent="0.3"/>
    <row r="119" ht="73.5" customHeight="1" x14ac:dyDescent="0.3"/>
    <row r="120" ht="123" customHeight="1" x14ac:dyDescent="0.3"/>
    <row r="121" ht="129" customHeight="1" x14ac:dyDescent="0.3"/>
    <row r="122" ht="99.75" customHeight="1" x14ac:dyDescent="0.3"/>
    <row r="123" ht="99.75" customHeight="1" x14ac:dyDescent="0.3"/>
    <row r="124" ht="72" customHeight="1" x14ac:dyDescent="0.3"/>
    <row r="125" ht="53.25" customHeight="1" x14ac:dyDescent="0.3"/>
    <row r="126" ht="68.25" customHeight="1" x14ac:dyDescent="0.3"/>
    <row r="127" ht="51" customHeight="1" x14ac:dyDescent="0.3"/>
    <row r="128" ht="51" customHeight="1" x14ac:dyDescent="0.3"/>
    <row r="129" ht="67.5" customHeight="1" x14ac:dyDescent="0.3"/>
    <row r="130" ht="84" customHeight="1" x14ac:dyDescent="0.3"/>
    <row r="131" ht="70.5" customHeight="1" x14ac:dyDescent="0.3"/>
    <row r="132" ht="56.25" customHeight="1" x14ac:dyDescent="0.3"/>
    <row r="133" ht="53.25" customHeight="1" x14ac:dyDescent="0.3"/>
    <row r="134" ht="63" customHeight="1" x14ac:dyDescent="0.3"/>
    <row r="135" ht="57.75" customHeight="1" x14ac:dyDescent="0.3"/>
    <row r="136" ht="66" customHeight="1" x14ac:dyDescent="0.3"/>
    <row r="137" ht="65.25" customHeight="1" x14ac:dyDescent="0.3"/>
    <row r="138" ht="67.5" customHeight="1" x14ac:dyDescent="0.3"/>
    <row r="139" ht="68.25" customHeight="1" x14ac:dyDescent="0.3"/>
    <row r="140" ht="64.5" customHeight="1" x14ac:dyDescent="0.3"/>
    <row r="141" ht="104.25" customHeight="1" x14ac:dyDescent="0.3"/>
    <row r="142" ht="59.25" customHeight="1" x14ac:dyDescent="0.3"/>
    <row r="143" ht="70.5" customHeight="1" x14ac:dyDescent="0.3"/>
    <row r="144" ht="70.5" customHeight="1" x14ac:dyDescent="0.3"/>
    <row r="145" ht="70.5" customHeight="1" x14ac:dyDescent="0.3"/>
    <row r="146" ht="70.5" customHeight="1" x14ac:dyDescent="0.3"/>
    <row r="147" ht="70.5" customHeight="1" x14ac:dyDescent="0.3"/>
    <row r="148" ht="70.5" customHeight="1" x14ac:dyDescent="0.3"/>
    <row r="149" ht="70.5" customHeight="1" x14ac:dyDescent="0.3"/>
    <row r="150" ht="70.5" customHeight="1" x14ac:dyDescent="0.3"/>
    <row r="151" ht="43.5" customHeight="1" x14ac:dyDescent="0.3"/>
    <row r="152" ht="64.5" customHeight="1" x14ac:dyDescent="0.3"/>
    <row r="153" ht="41.25" customHeight="1" x14ac:dyDescent="0.3"/>
  </sheetData>
  <mergeCells count="6">
    <mergeCell ref="A1:G1"/>
    <mergeCell ref="A95:E95"/>
    <mergeCell ref="A2:G2"/>
    <mergeCell ref="A48:C48"/>
    <mergeCell ref="A77:C77"/>
    <mergeCell ref="A90:C90"/>
  </mergeCells>
  <pageMargins left="0.7" right="0.7" top="0.75" bottom="0.75" header="0.3" footer="0.3"/>
  <pageSetup paperSize="9" scale="84" fitToHeight="0"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09683-1F54-46D6-A007-758465A8B4BD}">
  <sheetPr>
    <pageSetUpPr fitToPage="1"/>
  </sheetPr>
  <dimension ref="A1:G10"/>
  <sheetViews>
    <sheetView workbookViewId="0">
      <selection activeCell="B4" sqref="B4"/>
    </sheetView>
  </sheetViews>
  <sheetFormatPr defaultRowHeight="14.4" x14ac:dyDescent="0.3"/>
  <cols>
    <col min="1" max="1" width="3.77734375" customWidth="1"/>
    <col min="2" max="2" width="27" style="2" customWidth="1"/>
    <col min="5" max="5" width="16" customWidth="1"/>
    <col min="6" max="6" width="21.44140625" customWidth="1"/>
    <col min="7" max="7" width="28.44140625" customWidth="1"/>
  </cols>
  <sheetData>
    <row r="1" spans="1:7" ht="38.4" customHeight="1" x14ac:dyDescent="0.35">
      <c r="A1" s="57" t="s">
        <v>103</v>
      </c>
      <c r="B1" s="58"/>
      <c r="C1" s="58"/>
      <c r="D1" s="58"/>
      <c r="E1" s="58"/>
      <c r="F1" s="58"/>
      <c r="G1" s="59"/>
    </row>
    <row r="2" spans="1:7" ht="21" customHeight="1" x14ac:dyDescent="0.3">
      <c r="A2" s="62" t="s">
        <v>117</v>
      </c>
      <c r="B2" s="63"/>
      <c r="C2" s="63"/>
      <c r="D2" s="63"/>
      <c r="E2" s="63"/>
      <c r="F2" s="63"/>
      <c r="G2" s="64"/>
    </row>
    <row r="3" spans="1:7" ht="28.8" x14ac:dyDescent="0.3">
      <c r="A3" s="3" t="s">
        <v>44</v>
      </c>
      <c r="B3" s="3" t="s">
        <v>0</v>
      </c>
      <c r="C3" s="3" t="s">
        <v>1</v>
      </c>
      <c r="D3" s="3" t="s">
        <v>2</v>
      </c>
      <c r="E3" s="7" t="s">
        <v>16</v>
      </c>
      <c r="F3" s="7" t="s">
        <v>17</v>
      </c>
      <c r="G3" s="3" t="s">
        <v>3</v>
      </c>
    </row>
    <row r="4" spans="1:7" ht="50.25" customHeight="1" x14ac:dyDescent="0.3">
      <c r="A4" s="40">
        <v>1</v>
      </c>
      <c r="B4" s="37" t="s">
        <v>112</v>
      </c>
      <c r="C4" s="35" t="s">
        <v>45</v>
      </c>
      <c r="D4" s="35">
        <v>7500</v>
      </c>
      <c r="E4" s="55"/>
      <c r="F4" s="36">
        <f>D4*E4</f>
        <v>0</v>
      </c>
      <c r="G4" s="41"/>
    </row>
    <row r="5" spans="1:7" ht="54" customHeight="1" x14ac:dyDescent="0.3">
      <c r="A5" s="40">
        <v>2</v>
      </c>
      <c r="B5" s="37" t="s">
        <v>14</v>
      </c>
      <c r="C5" s="35" t="s">
        <v>45</v>
      </c>
      <c r="D5" s="35">
        <v>75</v>
      </c>
      <c r="E5" s="55"/>
      <c r="F5" s="36">
        <f>D5*E5</f>
        <v>0</v>
      </c>
      <c r="G5" s="1"/>
    </row>
    <row r="6" spans="1:7" ht="65.25" customHeight="1" x14ac:dyDescent="0.3">
      <c r="A6" s="40">
        <v>3</v>
      </c>
      <c r="B6" s="37" t="s">
        <v>110</v>
      </c>
      <c r="C6" s="35" t="s">
        <v>45</v>
      </c>
      <c r="D6" s="35">
        <v>7500</v>
      </c>
      <c r="E6" s="55"/>
      <c r="F6" s="36">
        <f>D6*E6</f>
        <v>0</v>
      </c>
      <c r="G6" s="41"/>
    </row>
    <row r="7" spans="1:7" ht="45.75" customHeight="1" x14ac:dyDescent="0.3">
      <c r="A7" s="40">
        <v>4</v>
      </c>
      <c r="B7" s="37" t="s">
        <v>13</v>
      </c>
      <c r="C7" s="35" t="s">
        <v>45</v>
      </c>
      <c r="D7" s="35">
        <v>5000</v>
      </c>
      <c r="E7" s="55"/>
      <c r="F7" s="36">
        <f>D7*E7</f>
        <v>0</v>
      </c>
      <c r="G7" s="41"/>
    </row>
    <row r="8" spans="1:7" ht="109.8" customHeight="1" x14ac:dyDescent="0.3">
      <c r="A8" s="40">
        <v>5</v>
      </c>
      <c r="B8" s="37" t="s">
        <v>111</v>
      </c>
      <c r="C8" s="35" t="s">
        <v>108</v>
      </c>
      <c r="D8" s="35">
        <v>50</v>
      </c>
      <c r="E8" s="55"/>
      <c r="F8" s="36">
        <f t="shared" ref="F8:F9" si="0">D8*E8</f>
        <v>0</v>
      </c>
      <c r="G8" s="41"/>
    </row>
    <row r="9" spans="1:7" ht="72" customHeight="1" thickBot="1" x14ac:dyDescent="0.35">
      <c r="A9" s="42">
        <v>6</v>
      </c>
      <c r="B9" s="43" t="s">
        <v>109</v>
      </c>
      <c r="C9" s="44" t="s">
        <v>45</v>
      </c>
      <c r="D9" s="44">
        <v>360</v>
      </c>
      <c r="E9" s="56"/>
      <c r="F9" s="45">
        <f t="shared" si="0"/>
        <v>0</v>
      </c>
      <c r="G9" s="41"/>
    </row>
    <row r="10" spans="1:7" ht="24.75" customHeight="1" thickBot="1" x14ac:dyDescent="0.35">
      <c r="A10" s="65" t="s">
        <v>46</v>
      </c>
      <c r="B10" s="66"/>
      <c r="C10" s="66"/>
      <c r="D10" s="66"/>
      <c r="E10" s="66"/>
      <c r="F10" s="46">
        <f>SUM(F4:F9)</f>
        <v>0</v>
      </c>
    </row>
  </sheetData>
  <mergeCells count="3">
    <mergeCell ref="A10:E10"/>
    <mergeCell ref="A1:G1"/>
    <mergeCell ref="A2:G2"/>
  </mergeCells>
  <pageMargins left="0.7" right="0.7" top="0.75" bottom="0.75" header="0.3" footer="0.3"/>
  <pageSetup paperSize="9"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BOQ- Rehabilitation Materials</vt:lpstr>
      <vt:lpstr>BoQ- PPE and Safety Equipments</vt:lpstr>
      <vt:lpstr>'BoQ- PPE and Safety Equipments'!Print_Area</vt:lpstr>
      <vt:lpstr>'BOQ- Rehabilitation Materials'!Print_Area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2021-05-05T13:22:14Z</dcterms:modified>
</cp:coreProperties>
</file>